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. TRYB PODSTAWOWY I UNIJNE\2022\1. LEKI\2. PUBLIKACJA - ZROBIĆ\"/>
    </mc:Choice>
  </mc:AlternateContent>
  <bookViews>
    <workbookView xWindow="0" yWindow="0" windowWidth="24000" windowHeight="9735" tabRatio="500" firstSheet="79" activeTab="85"/>
  </bookViews>
  <sheets>
    <sheet name="Podsumowanie" sheetId="1" r:id="rId1"/>
    <sheet name="pakiet 1" sheetId="2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.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." sheetId="36" r:id="rId36"/>
    <sheet name="pakiet 36." sheetId="37" r:id="rId37"/>
    <sheet name="pakiet 37" sheetId="38" r:id="rId38"/>
    <sheet name="pakiet 38" sheetId="39" r:id="rId39"/>
    <sheet name="pakiet 39" sheetId="40" r:id="rId40"/>
    <sheet name="pakiet 40" sheetId="41" r:id="rId41"/>
    <sheet name="pakiet 41" sheetId="42" r:id="rId42"/>
    <sheet name="pakiet 42" sheetId="43" r:id="rId43"/>
    <sheet name="pakiet 43" sheetId="44" r:id="rId44"/>
    <sheet name="pakiet 44" sheetId="45" r:id="rId45"/>
    <sheet name="pakiet 45" sheetId="46" r:id="rId46"/>
    <sheet name="pakiet 46" sheetId="47" r:id="rId47"/>
    <sheet name="pakiet 47" sheetId="48" r:id="rId48"/>
    <sheet name="pakiet 48" sheetId="49" r:id="rId49"/>
    <sheet name="pakiet 49" sheetId="50" r:id="rId50"/>
    <sheet name="pakiet 50" sheetId="51" r:id="rId51"/>
    <sheet name="pakiet 51" sheetId="52" r:id="rId52"/>
    <sheet name="pakiet 52" sheetId="53" r:id="rId53"/>
    <sheet name="pakiet 53" sheetId="54" r:id="rId54"/>
    <sheet name="pakiet 54" sheetId="55" r:id="rId55"/>
    <sheet name="pakiet 55" sheetId="56" r:id="rId56"/>
    <sheet name="pakiet 56" sheetId="57" r:id="rId57"/>
    <sheet name="pakiet 57" sheetId="58" r:id="rId58"/>
    <sheet name="pakiet 58" sheetId="59" r:id="rId59"/>
    <sheet name="pakiet 59" sheetId="60" r:id="rId60"/>
    <sheet name="pakiet 60" sheetId="61" r:id="rId61"/>
    <sheet name="pakiet 61" sheetId="62" r:id="rId62"/>
    <sheet name="pakiet 62" sheetId="63" r:id="rId63"/>
    <sheet name="pakiet 63" sheetId="64" r:id="rId64"/>
    <sheet name="pakiet 64" sheetId="65" r:id="rId65"/>
    <sheet name="pakiet 65" sheetId="66" r:id="rId66"/>
    <sheet name="pakiet 66" sheetId="67" r:id="rId67"/>
    <sheet name="pakiet 67" sheetId="68" r:id="rId68"/>
    <sheet name="pakiet 68" sheetId="69" r:id="rId69"/>
    <sheet name="pakiet 69" sheetId="70" r:id="rId70"/>
    <sheet name="pakiet 70" sheetId="71" r:id="rId71"/>
    <sheet name="pakiet 71" sheetId="72" r:id="rId72"/>
    <sheet name="pakiet 72" sheetId="73" r:id="rId73"/>
    <sheet name="pakiet 73." sheetId="74" r:id="rId74"/>
    <sheet name="pakiet 74" sheetId="75" r:id="rId75"/>
    <sheet name="pakiet 75" sheetId="76" r:id="rId76"/>
    <sheet name="pakiet 76" sheetId="77" r:id="rId77"/>
    <sheet name="pakiet 77" sheetId="78" r:id="rId78"/>
    <sheet name="pakiet 78" sheetId="79" r:id="rId79"/>
    <sheet name="pakiet 79" sheetId="80" r:id="rId80"/>
    <sheet name="pakiet 80" sheetId="81" r:id="rId81"/>
    <sheet name="pakiet 81" sheetId="82" r:id="rId82"/>
    <sheet name="pakiet 82" sheetId="83" r:id="rId83"/>
    <sheet name="pakiet 83" sheetId="84" r:id="rId84"/>
    <sheet name="pakiet 84" sheetId="85" r:id="rId85"/>
    <sheet name="pakiet 85" sheetId="86" r:id="rId86"/>
  </sheets>
  <definedNames>
    <definedName name="_xlnm._FilterDatabase" localSheetId="5" hidden="1">'pakiet 5'!$A$2:$A$50</definedName>
    <definedName name="Excel_BuiltIn__FilterDatabase" localSheetId="10">'pakiet 10'!$B$1:$B$288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4" i="1" l="1"/>
  <c r="A85" i="1" s="1"/>
  <c r="A82" i="1"/>
  <c r="B81" i="1"/>
  <c r="A81" i="1"/>
</calcChain>
</file>

<file path=xl/sharedStrings.xml><?xml version="1.0" encoding="utf-8"?>
<sst xmlns="http://schemas.openxmlformats.org/spreadsheetml/2006/main" count="2503" uniqueCount="1007">
  <si>
    <t xml:space="preserve">Podsumowanie </t>
  </si>
  <si>
    <t>Lp.</t>
  </si>
  <si>
    <t>Pakiet</t>
  </si>
  <si>
    <t>Wartość netto w zł</t>
  </si>
  <si>
    <t>Wartość brutto w zł</t>
  </si>
  <si>
    <t>Pakiet 1 – Leki różne</t>
  </si>
  <si>
    <t>Pakiet 2 – Leki różne</t>
  </si>
  <si>
    <t>Pakiet 3 –  Leki różne</t>
  </si>
  <si>
    <t>Pakiet 4 – Leki różne</t>
  </si>
  <si>
    <t>Pakiet 5 – Leki różne</t>
  </si>
  <si>
    <t>Pakiet 6 – Leki różne</t>
  </si>
  <si>
    <t>Pakiet 7 –  Leki stosowane w leczeniu cukrzycy</t>
  </si>
  <si>
    <t>Pakiet 8 –  Leki stosowane w leczeniu cukrzycy</t>
  </si>
  <si>
    <t>Pakiet 9 –  Leki  okulistyczne</t>
  </si>
  <si>
    <t>Pakiet 10 – Leki różne</t>
  </si>
  <si>
    <t xml:space="preserve">Pakiet 11 – Dobutamine   </t>
  </si>
  <si>
    <t>Pakiet 12 – Leki różne</t>
  </si>
  <si>
    <t>Pakiet 13 –  Leki stosowane w leczeniu niedoczynności tarczycy.</t>
  </si>
  <si>
    <t>Pakiet 14 – Leki różne</t>
  </si>
  <si>
    <t>Pakiet 15 - Leki różne</t>
  </si>
  <si>
    <t>Pakiet 16 – Roztwory do wypełniania cewników.</t>
  </si>
  <si>
    <t>Pakiet 17 – Narkotyczne leki przeciwbólowe i leki psychotropowe</t>
  </si>
  <si>
    <t>Pakiet 18 – Leki bólowe i p-zapalne i zmniejszające napięcie mięśni</t>
  </si>
  <si>
    <t>Pakiet 19 – Leki różne</t>
  </si>
  <si>
    <t>Pakiet 20 – Antybiotyki</t>
  </si>
  <si>
    <t>Pakiet 21 – Leki różne</t>
  </si>
  <si>
    <t>Pakiet 22 - Leki stosowane w schorzeniach wątroby.</t>
  </si>
  <si>
    <t>Pakiet 23 - Leki stosowane w chorobach układu pokarmowego</t>
  </si>
  <si>
    <t>Pakiet 24- Leki przeczyszczające</t>
  </si>
  <si>
    <t>Pakiet 25- Leki przeczyszczające</t>
  </si>
  <si>
    <t>Pakiet 26- Leki różne</t>
  </si>
  <si>
    <t>Pakiet 27- Leki p-pasożytnicze</t>
  </si>
  <si>
    <t>Pakiet 28 - Leki różne</t>
  </si>
  <si>
    <t>Pakiet 29- Lek osoczozastępczy</t>
  </si>
  <si>
    <t>Pakiet 30 - Voriconazolum</t>
  </si>
  <si>
    <t>Pakiet 31 - Leki różne</t>
  </si>
  <si>
    <t>Pakiet 32 - Leki różne</t>
  </si>
  <si>
    <t>Pakiet 33- Leki różne</t>
  </si>
  <si>
    <t xml:space="preserve">Pakiet 34-  Antybiotyk </t>
  </si>
  <si>
    <t>Pakiet 35-  Antybiotyki.</t>
  </si>
  <si>
    <t>Pakiet 36- Leki różne</t>
  </si>
  <si>
    <t>Pakiet  37- Leki różne</t>
  </si>
  <si>
    <t>Pakiet  38- Leki różne</t>
  </si>
  <si>
    <t xml:space="preserve">Pakiet 39- Antybiotyki. </t>
  </si>
  <si>
    <t xml:space="preserve">Pakiet 40- Antybiotyki. </t>
  </si>
  <si>
    <t>Pakiet 41- Leki anestezjologiczne i znieczulające, środki stosowane w premedykacji.</t>
  </si>
  <si>
    <t>Pakiet 42- Propofolum</t>
  </si>
  <si>
    <t>Pakiet 43- Cisatracurium</t>
  </si>
  <si>
    <t>Pakiet 44- Witaminy</t>
  </si>
  <si>
    <t>Pakiet 45- Leki p/depresyjne, uspakajające stosowane w zaburzeniach psychicznych</t>
  </si>
  <si>
    <t>Pakiet 46 - Amantadyna</t>
  </si>
  <si>
    <t>Pakiet 47-  Deksmedetomidyna</t>
  </si>
  <si>
    <t>Pakiet 48 - Leki stosowane w chorobach ukł.oddech.i p-alergiczne</t>
  </si>
  <si>
    <t>Pakiet 49 - Leki stos. w nadciśnieniu</t>
  </si>
  <si>
    <t>Pakiet 50- Leki stosowane w chorobach serca</t>
  </si>
  <si>
    <t>Pakiet 51- Leki p/zakrzepowe</t>
  </si>
  <si>
    <t>Pakiet 52- Leki p/zakrzepowe</t>
  </si>
  <si>
    <t>Pakiet 53- Leki p/zakrzepowe</t>
  </si>
  <si>
    <t>Pakiet 54- Leki p/zakrzepowe</t>
  </si>
  <si>
    <t>Pakiet 55- Środki do dezynfekcji i leczenia ran oraz skóry</t>
  </si>
  <si>
    <t>Pakiet 56- Paski diagnostyczne</t>
  </si>
  <si>
    <t>Pakiet 57-  Środki diagnostyczne</t>
  </si>
  <si>
    <t>Pakiet 58-Środki diagnostyczne</t>
  </si>
  <si>
    <t>Pakiet 59- Środek diagnostyczny</t>
  </si>
  <si>
    <t>Pakiet 60- Środki diagnostyczne</t>
  </si>
  <si>
    <t>Pakiet 61- Spirytus</t>
  </si>
  <si>
    <t>Pakiet 62- Substancje recepturowe</t>
  </si>
  <si>
    <t>Pakiet 63- Substancje recepturowe</t>
  </si>
  <si>
    <t>Pakiet 64- Glucosum</t>
  </si>
  <si>
    <t>Pakiet 65- Galantamina</t>
  </si>
  <si>
    <t>Pakiet 66-Ferrum</t>
  </si>
  <si>
    <t>Pakiet 67- Płyny infuzyjne</t>
  </si>
  <si>
    <t>Pakiet 68- Płyny infuzyjne</t>
  </si>
  <si>
    <t>Pakiet 69- Immunoglobulina</t>
  </si>
  <si>
    <t>Pakiet 70- Preparaty do żywienia klinicznego</t>
  </si>
  <si>
    <t>Pakiet 71- Preparaty do żywienia klinicznego</t>
  </si>
  <si>
    <t>Pakiet 72- Albuminy</t>
  </si>
  <si>
    <t>Pakiet 73- Żywienie pozajelitowe</t>
  </si>
  <si>
    <t>Pakiet 74- Insuliny</t>
  </si>
  <si>
    <t>Pakiet 75- Insuliny</t>
  </si>
  <si>
    <t>Pakiet 76- Tikagrelor</t>
  </si>
  <si>
    <t>Pakiet77- Antidotum</t>
  </si>
  <si>
    <t>Pakiet 78 - Dalteparinum natrium roztw.do wstrz.</t>
  </si>
  <si>
    <t>Pakiet 80- Chlorek cynakalcetu</t>
  </si>
  <si>
    <t>Pakiet 81-Darbepoetyna alfa roztw. do wstrz.</t>
  </si>
  <si>
    <t>Pakiet 82-Epoetyna alfa do podawania dożylnego</t>
  </si>
  <si>
    <t>Pakiet 83-Gąbka hemostatyczna</t>
  </si>
  <si>
    <t>Pakiet 84- Oliwka do masażu</t>
  </si>
  <si>
    <t>Pakiet 85- Leki różne</t>
  </si>
  <si>
    <t>Pakiet 1. Leki różne.</t>
  </si>
  <si>
    <t>Pozycja</t>
  </si>
  <si>
    <t>Ilość</t>
  </si>
  <si>
    <t>Jedn.</t>
  </si>
  <si>
    <t>Cena jedn. netto w zł</t>
  </si>
  <si>
    <t>%  VAT</t>
  </si>
  <si>
    <r>
      <rPr>
        <b/>
        <sz val="8"/>
        <rFont val="Arial CE"/>
        <family val="2"/>
        <charset val="238"/>
      </rPr>
      <t xml:space="preserve">Nazwa oferowanego przez Wykonawcę produktu      </t>
    </r>
    <r>
      <rPr>
        <sz val="8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 xml:space="preserve">                          ( kod EAN )</t>
    </r>
  </si>
  <si>
    <t>Amlodipinum 5 mg x 30 tabl.</t>
  </si>
  <si>
    <t>op.</t>
  </si>
  <si>
    <t>Amlodipinum 10 mg x 30 tabl.</t>
  </si>
  <si>
    <t>Clopidogrel                   75 mg x 28 tabl.powl.</t>
  </si>
  <si>
    <t>Digoxinum                    100 mcg x 30 tabl.</t>
  </si>
  <si>
    <t>Digoxinum                      250 mcg x 30 tabl.</t>
  </si>
  <si>
    <t>Filgrastym roztw.do wstrz.lub infuzji 30 mln.j.m./0,5 ml x 1 amp.-strz.</t>
  </si>
  <si>
    <t>Hydroxyzini hydrochloridum roztw.do wstrz.100 mg/2 ml x 5 amp.</t>
  </si>
  <si>
    <t xml:space="preserve">                                                                        </t>
  </si>
  <si>
    <t>RAZEM</t>
  </si>
  <si>
    <t>Łączna wartość netto pakietu nr 1 w złotych wynosi: .......................................................</t>
  </si>
  <si>
    <t>Łączna wartość brutto pakietu nr 1 w złotych wynosi: .......................................................</t>
  </si>
  <si>
    <t>Pakiet 2.  Leki różne</t>
  </si>
  <si>
    <t>Acidum valproicum + Natrii valproas                       87 mg + 200 mg x 30 tabl. o przedłuż.uwal.</t>
  </si>
  <si>
    <t>Acidum valproicum + Natrii valproas                       145 mg + 333 mg x 30 tabl. o przedłuż.uwal.</t>
  </si>
  <si>
    <t>Natrii valproas proszek i rozpuszczalnik do sporz.roztw. do wstrz.400 mg/4 ml x 1 fiol i rozp.</t>
  </si>
  <si>
    <t>fiol.</t>
  </si>
  <si>
    <t>Adenozyna                     roztw.do wstrz.                 6 mg/2 ml x 6 fiol.</t>
  </si>
  <si>
    <t>Amiodaroni hydrochloridum                 200 mg x 30 tabl.</t>
  </si>
  <si>
    <t>Amiodaroni hydrochloridum                              150 mg/3 ml x 6 amp.</t>
  </si>
  <si>
    <t>Enoxaparinum sodium                         roztw.do wstrz.                    300mg/3ml                  x 1 fiolka</t>
  </si>
  <si>
    <t>Isosorbidi mononitras                    10 mg x 60 tabl.powl.</t>
  </si>
  <si>
    <t>Isosorbidi mononitras                  20 mg x 60 tabl.powl.</t>
  </si>
  <si>
    <t>Sodium polystyrene sulfonate                          1,42 jonów sodu/15g                 proszek 454 g</t>
  </si>
  <si>
    <t>Teicoplaninum                       pr. i rozpuszczalnik do sp. roztw. do wstrz. i infuzji                      400 mg x1 fiol.s.such. +                    ( rozpuszcz.)</t>
  </si>
  <si>
    <t>Tiapridum                             100 mg x 20 tabl.</t>
  </si>
  <si>
    <t xml:space="preserve">                                                                              </t>
  </si>
  <si>
    <t>Łączna wartość netto pakietu nr 2 w złotych wynosi: .......................................................</t>
  </si>
  <si>
    <t>Łączna wartość brutto pakietu nr 2 w złotych wynosi: .......................................................</t>
  </si>
  <si>
    <t>Pakiet 3. Leki różne</t>
  </si>
  <si>
    <t>Dexamethasoni phosphas   roztw.do wstrz.i.m./i.v.  8 mg/2 ml x 10 amp.</t>
  </si>
  <si>
    <t>Dexamethasoni phosphas  roztw.do wstrz.i.m./i.v.   4 mg/ml x 10 amp</t>
  </si>
  <si>
    <t>Hydroxyzini hydrochloridum 10 mg x 30 tabl.</t>
  </si>
  <si>
    <t>Hydroxyzini hydrochloridum 25 mg x 30 tabl.</t>
  </si>
  <si>
    <t>Carbo medicinalis  200 mg x 20 kaps.</t>
  </si>
  <si>
    <t xml:space="preserve">Aciclovirum proszek do sp.roztw.do infuzji 250 mg x 5 fiol.  </t>
  </si>
  <si>
    <t>Lidocainum hydrochloridum 2% żel typ A  20 mg/g a 30g</t>
  </si>
  <si>
    <t>Suxamethonium chloride pr.do sp.roztw.do wstrz.  200 mg x 10 fiol.</t>
  </si>
  <si>
    <t>Promazini hydrochloridum  25 mg x 60 draż.</t>
  </si>
  <si>
    <t>Promazini hydrochloridum 50 mg x 60 draż.</t>
  </si>
  <si>
    <t>Amboxoli hydrochloridum  roztw. do wstrz.i.m/i.v./s.c.                        15 mg/2 ml x 10 amp.</t>
  </si>
  <si>
    <t>Hydrocortisonum pr.+rozpuszczalnik do sp.roztw.do wstrz./infuzji               25 mg x 5 fiol.+ 5 amp.</t>
  </si>
  <si>
    <t>Hydrocortisonum pr.+rozpuszczalnik do sp.roztw.do wstrz./infuzji  100 mg x 5 fiol.+ 5 amp.</t>
  </si>
  <si>
    <t>Formoteroli fumaras pr. do inhal.w kaps. 0,012 mg/dawkę x 60 kaps.</t>
  </si>
  <si>
    <t>Captoprilum  12,5 mg x 30 tabl.</t>
  </si>
  <si>
    <t>Captoprilum   25 mg x 40 tabl.</t>
  </si>
  <si>
    <t>Bisoprololi fumaras  2,5 mg x 30 tabl.powl.</t>
  </si>
  <si>
    <t>Bisoprololi fumaras  5 mg x 30 tabl.powl.</t>
  </si>
  <si>
    <t>Clonidini hydrochloridum  0,075 mg x 50 tabl.</t>
  </si>
  <si>
    <t>Sulfathiazolum argentum  2% krem    20 mg/g a 40 g</t>
  </si>
  <si>
    <t>Sulfathiazolum argentum  2% krem  20 mg/g a 100 g</t>
  </si>
  <si>
    <t>Łączna wartość netto pakietu nr 3 w złotych wynosi: .......................................................</t>
  </si>
  <si>
    <t>Łączna wartość brutto pakietu nr 3 w złotych wynosi: .......................................................</t>
  </si>
  <si>
    <t>Pakiet 4. Leki różne</t>
  </si>
  <si>
    <t>Acidum tranexamicum roztw.do wstrz.  i.v.         500 mg/5 ml x 5 amp.</t>
  </si>
  <si>
    <t xml:space="preserve">Acidum tranexamicum             500 mg x 20 tabl           </t>
  </si>
  <si>
    <t>Betaxolol hydrochloride             20 mg x 28 tabl.powl.</t>
  </si>
  <si>
    <t>Drotaverini hydrochloridum          80 mg x 20 tabl.</t>
  </si>
  <si>
    <t>Drotaverini hydrochloridum                     roztw.do wstrz.                      40 mg/2 ml x 5 amp</t>
  </si>
  <si>
    <t>Phospholipidum essentiale                 300mg x 50 kaps.   Zamawiający wymaga aby preparat był zarejestrowany jako produkt leczniczy.</t>
  </si>
  <si>
    <t xml:space="preserve">                                                                             </t>
  </si>
  <si>
    <t>Łączna wartość netto pakietu nr 4 w złotych wynosi: .......................................................</t>
  </si>
  <si>
    <t>Łączna wartość brutto pakietu nr 4 w złotych wynosi: .......................................................</t>
  </si>
  <si>
    <t>Pakiet 5. Leki różne</t>
  </si>
  <si>
    <t>Carvedilolum  6,25 mg x 30 tabl</t>
  </si>
  <si>
    <t>Carvedilolum  12,5 mg x 30 tabl</t>
  </si>
  <si>
    <t>Carvedilolum  25 mg x 30 tabl.</t>
  </si>
  <si>
    <t>Olanzapinum   5 mg x 30 tabl.</t>
  </si>
  <si>
    <t>Rosurvastatinum  5 mg x 28 tabl.powl.</t>
  </si>
  <si>
    <t>Rosurvastatinum  10 mg x 28 tabl.powl.</t>
  </si>
  <si>
    <t>Ramiprilum   5 mg x 28 tabl.</t>
  </si>
  <si>
    <t>Ramiprilum  10 mg x 28 tabl.</t>
  </si>
  <si>
    <t xml:space="preserve">Glimepiridum  2 mg x 30 tabl </t>
  </si>
  <si>
    <t>Diazepamum  2 mg/ml a 2,5 ml x 5 mikrowlewek doodbytn.</t>
  </si>
  <si>
    <t>Diazepamum roztw.do wstrz. 5 mg/ml a 2 ml x 50 amp.</t>
  </si>
  <si>
    <t xml:space="preserve">Fentanylum  roztw.do wstrz. 50 mcg/1 ml a 2 ml x 50 amp. Możliwość podania i.v/i.m/s.c/zewnątrzoponowo/ podpajęczynówkowo. </t>
  </si>
  <si>
    <t xml:space="preserve">Fentanylum  roztw.do wstrz. 50 mcg/1 ml a 10 ml x 50 amp. Możliwość podania i.v/i.m/s.c/zewnątrzoponowo/ podpajęczynówkowo. </t>
  </si>
  <si>
    <t>Telmisartanum  40 mg x 28 tabl.</t>
  </si>
  <si>
    <t>Telmisartanum  80 mg x 28 tabl.</t>
  </si>
  <si>
    <t>Quetiapinum  25 mg x 30 tabl.powl.</t>
  </si>
  <si>
    <t>Acidum ascorbicum roztwór do wstrzykiwań 100 mg/ml a 5 ml. x 5 amp.</t>
  </si>
  <si>
    <t>Carbamazepinum  200 mg x 50 tabl.</t>
  </si>
  <si>
    <t>Haloperidol kr.doustne 2 mg/ml a 10 ml</t>
  </si>
  <si>
    <t>Risperidonum 1 mg x 20 tabl.powl.</t>
  </si>
  <si>
    <t>Sertralinum  50 mg x 30 tabl.powl.</t>
  </si>
  <si>
    <t>Venlafaxinum 75 mg x 28 kaps.o przedłuż.uwaln.</t>
  </si>
  <si>
    <t>Łączna wartość netto pakietu nr 5 w złotych wynosi: .......................................................</t>
  </si>
  <si>
    <t>Łączna wartość brutto pakietu nr 5 w złotych wynosi: .......................................................</t>
  </si>
  <si>
    <t>Pakiet 6. Leki różne</t>
  </si>
  <si>
    <t>Clindamycinum  roztw. do wstrz. i infuzji  300 mg/2 ml x 5 amp.</t>
  </si>
  <si>
    <t>Fluconazolum roztw.do infuzji       2 mg/ml a 100 ml x 10 but.</t>
  </si>
  <si>
    <t>Imipenemum + Cilastatinum pr. do sp.roztw. do infuzji 500 mg + 500 mg x 1 fiol.</t>
  </si>
  <si>
    <t>Meropenemum pr.do sp.roztw.do wstrz. lub infuzji 500 mg x 10 fiol.</t>
  </si>
  <si>
    <t>Meropenemum pr.do sp.roztw.do wstrz. lub infuzji  1 g x 10 fiol.</t>
  </si>
  <si>
    <t>Ondansetron roztw.do wstrz. lub infuzji  4 mg/2 ml x 5 amp.</t>
  </si>
  <si>
    <t>Etomidate 20mg/10ml x 10 amp. w postaci emulsji tłuszczowej MCT/LCT do wstrzykiwań dożylnych (etomidate-lipuro)</t>
  </si>
  <si>
    <t>Theophyllinum roztw.do wstrz. I infuzji  20 mg/ml a 10 ml x 5 amp.</t>
  </si>
  <si>
    <t xml:space="preserve">Theophyllinum tabl o przedł. uwalnianiu  150 mg x 50 </t>
  </si>
  <si>
    <t xml:space="preserve">                                                                          </t>
  </si>
  <si>
    <t>Łączna wartość netto pakietu nr 6 w złotych wynosi: .......................................................</t>
  </si>
  <si>
    <t>Łączna wartość brutto pakietu nr 6 w złotych wynosi: .......................................................</t>
  </si>
  <si>
    <t>Pakiet 7 . Leki stosowane w leczeniu cukrzycy</t>
  </si>
  <si>
    <t>Metformini hydrochloridum           500 mg x 30                   tabl.o przedł.uwaln.</t>
  </si>
  <si>
    <t>Metformini hydrochloridum           750 mg x 30                        tabl.o przedł.uwaln.</t>
  </si>
  <si>
    <t>Łączna wartość netto pakietu nr 7 w złotych wynosi: .......................................................</t>
  </si>
  <si>
    <t>Łączna wartość brutto pakietu nr 7 w złotych wynosi: .......................................................</t>
  </si>
  <si>
    <t>Pakiet 8. Leki stosowane w leczenie cukrzycy</t>
  </si>
  <si>
    <t>Empagliflozyna          10mg x 30 tabl.powl.</t>
  </si>
  <si>
    <t>Linagliptyna                 5 mg x 28 tabl.powl.</t>
  </si>
  <si>
    <t>Łączna wartość netto pakietu nr 8 w złotych wynosi: .......................................................</t>
  </si>
  <si>
    <t>Łączna wartość brutto pakietu nr 8 w złotych wynosi: .......................................................</t>
  </si>
  <si>
    <t>Pakiet  9. Leki  okulistyczne</t>
  </si>
  <si>
    <t>Amikacinum                      0,3% krople do oczu                3 mg/ml a 5 ml</t>
  </si>
  <si>
    <t>Dexpanthenolum           50 mg/g a 10 g                      żel do oczu</t>
  </si>
  <si>
    <t xml:space="preserve">Ciprofloxacinum            0,3% krople do oczu                 3 mg/ml a 5 ml </t>
  </si>
  <si>
    <t xml:space="preserve">Proxymetacaini hydrochloridum         5mg/ml a  15 ml. krople do oczu </t>
  </si>
  <si>
    <t>Tropicamidum                      5 mg/ml 2x5 ml          krople do oczu</t>
  </si>
  <si>
    <t>Tropicamidum               10 mg/ml 2x 5 ml                        krople do oczu</t>
  </si>
  <si>
    <t>Ofloxacinum          3mg/ml a 5 ml          krople do oczu</t>
  </si>
  <si>
    <t>Ofloxacinum             3mg/g a 3 g              maść do oczu</t>
  </si>
  <si>
    <t xml:space="preserve">Tobramycinum       3mg/ml a 5ml           krople do oczu         </t>
  </si>
  <si>
    <t>Tobramycinum+                               Dexamethasonum                           krople do oczu                                              (3 mg+1 mg)/ml a 5 ml</t>
  </si>
  <si>
    <t>Sulfacetamidum natricum  10% krople do oczu             50 mg/0,5ml x 12 minimsów</t>
  </si>
  <si>
    <t>Hypromellosum  20mg/ml                      żel do oczu 30 ml</t>
  </si>
  <si>
    <t>Łączna wartość netto pakietu nr 9 w złotych wynosi: ....................................................</t>
  </si>
  <si>
    <t>Łączna wartość brutto pakietu nr 9 w złotych wynosi: ..................................................</t>
  </si>
  <si>
    <t>Pakiet 10. Leki różne</t>
  </si>
  <si>
    <t>Acetylocysteinum               roztw.do infuzji                            300 mg/3 ml x 5 amp.</t>
  </si>
  <si>
    <t>Acetylocysteinum 600 mg x 10 tabl. mus.</t>
  </si>
  <si>
    <t xml:space="preserve">Aluminium acetotartrate      1% żel     10 mg/g a 75 g                </t>
  </si>
  <si>
    <t xml:space="preserve">Aluminium acetotartrate        1,0 g x 6 tabl.                </t>
  </si>
  <si>
    <t>Amoxicillinum                        1 g x 16 tabl.powl.</t>
  </si>
  <si>
    <t xml:space="preserve">Amoxicillinum + Ac.clavulanicum                   500 mg +125 mg x 14 tabl.powl.  </t>
  </si>
  <si>
    <t>Amoxicillinum + Ac.clavulanicum                875 mg +125 mg x 14 tabl.powl.</t>
  </si>
  <si>
    <t>Amoxicillinum + Ac.clavulanicum         pr.do sp.roztw.do wstrz./infuzji                                                 500 mg +100 mg x 5 fiol.</t>
  </si>
  <si>
    <t>Amoxicillinum + Ac.clavulanicum                    pr.do sp.roztw.do wstrz./infuzji                          1,0 g +200 mg x  5 fiol.</t>
  </si>
  <si>
    <t>Amoxicillinum + Ac.clavulanicum                       pr.do sp.zaw. dousnej                                              (400 mg + 57 mg)/5 ml a 35 ml</t>
  </si>
  <si>
    <t>Ketoprofenum                        50 mg x 20 kaps.</t>
  </si>
  <si>
    <t>Ketoprofenum                 100 mg x 30 tab.powl.</t>
  </si>
  <si>
    <t>Ketoprofenum             roztw.do wstrz.                                         i.v./ i.m.                           100 mg/2 ml x10 amp.</t>
  </si>
  <si>
    <t>Ketoprofenum               2,5% żel                            25 mg/g a 100 g</t>
  </si>
  <si>
    <t>Piperacillinum + Tazobactamum proszek do sp.roztw.do infuzji  4 g + 500 mg x 10 fiol.</t>
  </si>
  <si>
    <t>Levofloxacinum roztw.do infuzji 5 mg/ ml a 100 ml x 10 pojemników</t>
  </si>
  <si>
    <t>Łączna wartość netto pakietu nr 10 w złotych wynosi: .......................................................</t>
  </si>
  <si>
    <t>Łączna wartość brutto pakietu nr 10 w złotych wynosi: .......................................................</t>
  </si>
  <si>
    <t xml:space="preserve">Pakiet 11. Dobutamine   </t>
  </si>
  <si>
    <t>Dobutamine                   pr. do sp.roztw.do infuzji                                 250 mg x 1 fiol.</t>
  </si>
  <si>
    <t>Łączna wartość netto pakietu nr 11 w złotych wynosi: ……………………………………</t>
  </si>
  <si>
    <t>Łączna wartość brutto pakietu nr 11 w złotych wynosi: …………………………………..</t>
  </si>
  <si>
    <t>Pakiet 12. Leki różne</t>
  </si>
  <si>
    <t>Acarbosum                        100 mg x 30 tabl.</t>
  </si>
  <si>
    <t>Allopurinolum                     100 mg x 50 tabl.</t>
  </si>
  <si>
    <t>Allopurinolum                     200 mg x 50 tabl.</t>
  </si>
  <si>
    <t>Allopurinum 300 mg x 50 tabl.</t>
  </si>
  <si>
    <t>Benzydamini hydrochloridum                     aer.do stosow.w jamie ustnej i gardle                                   1,5 mg/ml a 30 ml</t>
  </si>
  <si>
    <t xml:space="preserve">Chlorquinaldolum                   2 mg x 40 tabl. do ssania  </t>
  </si>
  <si>
    <t>Clemastinum 1mg/10ml    syrop a 100 ml</t>
  </si>
  <si>
    <t>Colchici seminis extractum siccum           0,5 mg x 20 tabl.</t>
  </si>
  <si>
    <t>Desmopressinum liofilizat doustny 120 mcg x 30 szt.</t>
  </si>
  <si>
    <t>Desmopresyna , roztwór do wstrzykiwań; 4 µg/ml; 10 amp. 1 ml</t>
  </si>
  <si>
    <t>Etamsylatum                      250 mg x 30 tabl.</t>
  </si>
  <si>
    <t>Etamsylatum                   12,5% roztw.do wstrz.              250 mg/2 ml x 50 amp.</t>
  </si>
  <si>
    <t>Maść hemostatyczna   zawiera: mieszaninę nasyconych kwasów tłuszczowych, wyciąg białkowy z drożdży, lecytynę, chlorki wapnia, magnezu i potasu; 30 g</t>
  </si>
  <si>
    <t>Fluconazolum syrop            50 mg/10 ml a 150 ml.</t>
  </si>
  <si>
    <t>Framycetini sulfas + Papainum + Natrii benzoas(100+150+80mg) maść a 5g</t>
  </si>
  <si>
    <t xml:space="preserve">Heparinum sodium żel      1000 j.m./g  a  100 g  </t>
  </si>
  <si>
    <t>Mesalazinum                      500 mg x 100 tabl. dojelitowych</t>
  </si>
  <si>
    <t>Methyldopum 250 mg x 50 tabl.</t>
  </si>
  <si>
    <t>Methylprednisolonum                     4 mg x 30 tabl.</t>
  </si>
  <si>
    <t>Methylprednisolonum   16mg x 30 tabl.</t>
  </si>
  <si>
    <t>Methylprednisolonum hemisuccinate  proszek+rozpuszcz.do sp.roztw.do wstrz.                          40 mg x 1 fiol.</t>
  </si>
  <si>
    <t>Midodryna  
2,5 mg; 20 tabl.</t>
  </si>
  <si>
    <t>Natrii dihydrophosphas+         Natrii hydrophos            roztw.do wlewu doodbyt.                      (32,2 mg+139 mg)/ml                          a 150 ml x 1 butelka</t>
  </si>
  <si>
    <t>Natrii tetraboras           20% roztw.do stosow.w j.ustnej                                                      200 mg/g a 10 g</t>
  </si>
  <si>
    <t>Neostigminum methylsulfas                 roztw.do wstrz.i.v/i.m./s.c.                    0,5 mg/1 ml x 10 amp.</t>
  </si>
  <si>
    <t>Nystatinum                             gran.do sp.zaw.doustnej                    100 000 j.m./ml a 28 ml (5,8g)</t>
  </si>
  <si>
    <t>Oseltamiwir                                   75 mg x 10 tabl.</t>
  </si>
  <si>
    <t>Oxybutynini hydrochloridum                       5 mg x 30 tabl.</t>
  </si>
  <si>
    <t>Oxymetazolini hydrochloridum                            0,01% kr. do nosa,roztwór                       0,1 mg/ml a 5 ml</t>
  </si>
  <si>
    <t>Oxymetazolini hydrochloridum                            0,025% aer.do nosa,roztwór                       0,25 mg/ml a 10 ml</t>
  </si>
  <si>
    <t>Ruscus aculeatus+Hesperidin+ Ac.ascorbicum                        ( 150 mg +150 mg +                100 mg ) x 30 kaps.</t>
  </si>
  <si>
    <t xml:space="preserve">Tamsulosini hydrochloridum                   0,4 mg x 30 kaps.o zmod.uwal. </t>
  </si>
  <si>
    <t>Terlipressinum            roztw.do wstrz.                            0,2 mg/ml a 5 ml x 5 fiol.</t>
  </si>
  <si>
    <t>Thiamazolum                                      5 mg x 50 tabl.powl.</t>
  </si>
  <si>
    <t>Vinpocetinum                                     5 mg x 100 tabl.</t>
  </si>
  <si>
    <t xml:space="preserve">                                                                                </t>
  </si>
  <si>
    <t>Łączna wartość netto pakietu nr 12 w złotych wynosi: .......................................................</t>
  </si>
  <si>
    <t>Łączna wartość brutto pakietu nr 12 w złotych wynosi: .......................................................</t>
  </si>
  <si>
    <t>Pakiet 13. Leki stosowane w leczeniu niedoczynności tarczycy.</t>
  </si>
  <si>
    <t>Levothyroxinum natricum                          50 mcg x 50 tabl.</t>
  </si>
  <si>
    <t>Levothyroxinum natricum                          75 mcg x 50 tabl.</t>
  </si>
  <si>
    <t>Levothyroxinum natricum                          100 mcg x 50 tabl.</t>
  </si>
  <si>
    <t xml:space="preserve">RAZEM                                                                                  </t>
  </si>
  <si>
    <t>Łączna wartość netto pakietui nr 13 w złotych wynosi: .......................................................</t>
  </si>
  <si>
    <t>Łączna wartość brutto pakietu nr 13 w złotych wynosi: .......................................................</t>
  </si>
  <si>
    <t>Pakiet 14. Leki  różne</t>
  </si>
  <si>
    <t>Alfacalcidolum                           0,25 mcg x 100 kap</t>
  </si>
  <si>
    <t>Fenylbutazon czopki                     250 mg x 5 szt.</t>
  </si>
  <si>
    <t>Fenylbutazon                                   5% maść                        50 mg/g a 30g</t>
  </si>
  <si>
    <t>Clotrimazolum                      1% krem a 20 g</t>
  </si>
  <si>
    <t>Cefuroximum                    granulat do sp.zaw.doustnej                          250 mg/5 ml a 50 ml</t>
  </si>
  <si>
    <t>Diazepamum                       2 mg x 20 tabl.</t>
  </si>
  <si>
    <t>Diazepamum                            5 mg x 20 tabl.</t>
  </si>
  <si>
    <t>Diclofenacum czopki       100 mg x 10 szt.</t>
  </si>
  <si>
    <t>Ferrosi sulfas               105 mg jonów żelaza (II) x 30 tabl.o przedłuż.uwaln.</t>
  </si>
  <si>
    <t>Kalii chloridum             391 mg jonów potasu x 60 tabl.o przedłuż.uwaln.</t>
  </si>
  <si>
    <t>Nitrazepamum                       5 mg x 20 tabl.</t>
  </si>
  <si>
    <t xml:space="preserve">                                                                            </t>
  </si>
  <si>
    <t>Łączna wartość netto pakietu nr 14 w złotych wynosi: ....................................................</t>
  </si>
  <si>
    <t>Łączna wartość brutto pakietu nr 14 w złotych wynosi: ..................................................</t>
  </si>
  <si>
    <t>Pakiet 15. Leki różne</t>
  </si>
  <si>
    <t>Gliclazidum                                 60 mg x 90 tabl. o zmodyfikowanym uwalnianiu</t>
  </si>
  <si>
    <t>op</t>
  </si>
  <si>
    <t>Indapamidum                                  1,5 mg x 108 tabl.powl.o przedłużonym uwalnianiu</t>
  </si>
  <si>
    <t>Perindoprilum                                5 mg x 90 tabl.powl</t>
  </si>
  <si>
    <t>Perindoprilum                                              10 mg x 90 tabl.powl.</t>
  </si>
  <si>
    <t>Trimetazidine dihydrochloride     35 mg x 90 tabl.o zmodyfikowanym uwalnianiu</t>
  </si>
  <si>
    <t>Łączna wartość netto pakietu nr 15 w złotych wynosi: ....................................................</t>
  </si>
  <si>
    <t>Łączna wartość brutto pakietu nr 15 w złotych wynosi: ..................................................</t>
  </si>
  <si>
    <t>Pakiet 16. Roztwory do wypełniania cewników.</t>
  </si>
  <si>
    <t>Jałowy roztwór zawierający subst.czynne:               (cyklo)taurolidynę, 4%cytrynian i heparynę              (Mucosa, 500 IU/ml)                      a 5 ml x 10 amp.</t>
  </si>
  <si>
    <t xml:space="preserve">Jałowy roztwór zawierający subst.czynne:               (cyklo)taurolidynę, 4%cytrynian i urokinazę              (25 000 IU)  a 5 ml                          x 5 fiol. s.s. + 5 amp. roztw. </t>
  </si>
  <si>
    <t xml:space="preserve">2% (200 mg/10ml)                       jałowy roztwór taurolidyny                  a 6 ml do wypełniania cewników nie zawierający dodatkowych subst. p/krzepliwych i konserwantów x 5 fiol.                                                                      </t>
  </si>
  <si>
    <t xml:space="preserve">4% roztwór                            cytrynianu trisodowego do wypełniania cewników  a 5 ml x 20 fiol.                        </t>
  </si>
  <si>
    <t>Łączna wartość netto pakietu nr 16 w złotych wynosi: .......................................................</t>
  </si>
  <si>
    <t>Łączna wartość brutto pakietu nr 16 w złotych wynosi: .......................................................</t>
  </si>
  <si>
    <t>Pakiet 17. Narkotyczne leki przeciwbólowe i leki psychotropowe</t>
  </si>
  <si>
    <t>Alprozolamum                   0,25 mg x 30 tabl.</t>
  </si>
  <si>
    <t>Alprozolamum                    0,5 mg x 30 tabl.</t>
  </si>
  <si>
    <t>Buprenorphinum                     system transdermalny                                         35 mcg/h ( 20 mg ) x                       5 plastrów</t>
  </si>
  <si>
    <t>Fentanylum                               system transdermalny                                         25 mcg/h ( 2,75 mcg ) x                       5 plastrów</t>
  </si>
  <si>
    <t>Midazolamum                        7,5 mg x 10 tabl.powl</t>
  </si>
  <si>
    <t xml:space="preserve">Oxycodoni hydrochloridum roztw.do wstrz.lub infuzji         10 mg/ml a 1 ml x 10 amp. </t>
  </si>
  <si>
    <t>Sufentanilum                      roztwór do wstrzykiwań           50 mcg/ml a 5 ml x 5 amp.</t>
  </si>
  <si>
    <t>Łączna wartość netto pakietu nr 17 w złotych wynosi: .......................................................</t>
  </si>
  <si>
    <t>Łączna wartość brutto pakietu nr 17 w złotych wynosi: .......................................................</t>
  </si>
  <si>
    <t>Pakiet 18. Leki p/bólowe i p/zapalne i zmniejszające napięcie mięśniowe.</t>
  </si>
  <si>
    <t>Ibuprofenum zaw.                           40 mg/ml a 100 ml</t>
  </si>
  <si>
    <t>Ibuprofenum tabl.draż.                                    200 mg x 60 szt.</t>
  </si>
  <si>
    <t>Ibuprofenum czopki                      60 mg x 10 szt.</t>
  </si>
  <si>
    <t>Ibuprofenum czopki                      125 mg x 10 szt.</t>
  </si>
  <si>
    <t>Paracetamol czopki                        125 mg x 10 szt.</t>
  </si>
  <si>
    <t>Paracetamol czopki                    250 mg x 10 szt.</t>
  </si>
  <si>
    <t>Paracetamol czopki                          500 mg x 10 szt.</t>
  </si>
  <si>
    <t>Paracetamol tabletki            500 mg x 50 tabl.</t>
  </si>
  <si>
    <t>Paracetamol zaw.               120 mg/5 ml a 100 ml</t>
  </si>
  <si>
    <t>Diclofenacum                     roztw.do wstrz.i.m.                        75  mg x 5 amp.</t>
  </si>
  <si>
    <t>Diclofenacum+ Lidocainum            roztw.do wstrz.i.m.                              75 mg+20 mg/2 ml x 3 amp.</t>
  </si>
  <si>
    <t xml:space="preserve">Fenpiverinum bromide + Metamizolum sodium + Pitofenone hydrochloridum          roztw.do wstrz.i.m./i.v.              0,1 mg + 2,5 g +10 mg/ 5 ml x 10 amp. </t>
  </si>
  <si>
    <t>Tolperisone                                         150 mg x 30 tabl.powl.</t>
  </si>
  <si>
    <t>Łączna wartość netto pakietu nr 18 w złotych wynosi: .......................................................</t>
  </si>
  <si>
    <t>Łączna wartość brutto pakietu nr 18 w złotych wynosi: .......................................................</t>
  </si>
  <si>
    <t>Pakiet 19. Leki różne</t>
  </si>
  <si>
    <t>Ampicillinum                   pr.do sp.roztw.do wstrz.                            1 g x 1 fiol.</t>
  </si>
  <si>
    <t>Ampicillinum                   pr.do sp.roztw.do wstrz.                            2 g x 1 fiol.</t>
  </si>
  <si>
    <t>Ampicylina + sulbactam    pr.do sp.roztw.do wstrz./infuzji                       2.0 g + 1.0 g  x 1 fiol.</t>
  </si>
  <si>
    <t>Clonazepamum                      0,5 mg x 30 tabl.</t>
  </si>
  <si>
    <t>Clonazepamum             2 mg x 30 tabl.</t>
  </si>
  <si>
    <t>Clonazepamum           roztw.do wstrz.                   1 mg/1 ml x 10 amp.</t>
  </si>
  <si>
    <t>Cloxacillinum                   pr.do sp.roztw.do wstrz.                               1 g x 1 fiol</t>
  </si>
  <si>
    <t>Colistimethatum natricum                      liofilizat do sp.roztw.do wstrz. i.v./i.m. i infuzji oraz inhalacji                       1 mln.j.m. x 20 fiol.s.s</t>
  </si>
  <si>
    <t xml:space="preserve">Doxycyclinum                      roztw.do infuzji             20 mg/ml a 5ml x 10 amp.  </t>
  </si>
  <si>
    <t xml:space="preserve">Doxycyclinum kaps.            100 mg x 10  </t>
  </si>
  <si>
    <t>Estazolamum                   2 mg x 20 tabl</t>
  </si>
  <si>
    <t>Lorazepamum                     1 mg x 25 draż.</t>
  </si>
  <si>
    <t>Neomycinum                             aer. na skórę                                  11,72 mg/g a 32 g                   (55 ml)</t>
  </si>
  <si>
    <t>Łączna wartość netto pakietu  nr 19 w złotych wynosi: .......................................................</t>
  </si>
  <si>
    <t>Łączna wartość brutto pakietu nr 19 w złotych wynosi: .......................................................</t>
  </si>
  <si>
    <t>Pakiet 20. Antybiotyki</t>
  </si>
  <si>
    <t>Ciprofloxacinum rozt.do infuzji 2 mg/ml a 100 ml x 40 flak. (w postaci monowodzianu chlorku ciprofloxacyny)</t>
  </si>
  <si>
    <t>Metronidazolum 0,5% roztw. do infuzji                                  5mg/ml a 100 ml x 40 flak.</t>
  </si>
  <si>
    <t>Cefazolina pr.do sp.roztw.do wstrz. i infuzji                                     1 g x 1 fiol. ( zgodnie z ChPL posiadanie rejestracji do przechowywania także w temperaturze powyżej 25 stopni Celsjusza)</t>
  </si>
  <si>
    <t>Amikacinum   roztw.do wstrz./infuzji                        250 mg/2 ml x 1 amp.</t>
  </si>
  <si>
    <t>amp.</t>
  </si>
  <si>
    <t>Amikacinum roztw.do wstrz./infuzji 500 mg/  2 ml x 1 amp.</t>
  </si>
  <si>
    <t>Cefotaximum pr.do sp.roztw.do wstrz. i infuzji  1,0 g  x 1 fiol. bez ograniczeń wiekowych</t>
  </si>
  <si>
    <t>Ceftriaxonum pr.do sp.roztw.do wstrz. i infuzji 1,0 g x 1 fiol.</t>
  </si>
  <si>
    <t>Ceftriaxonum pr.do sp.roztw.do wstrz. i infuzji  2,0 g x 1 fiol.</t>
  </si>
  <si>
    <t>Ceftazidimum  pr.do sp.roztw.do wstrz. i infuzji  1 g x 1 fiol.  Wymagana jest możliwość przechowywania roztw.antybiotyku przez 24 godz.w temp.2-8C, rejestracja od pierwszych dni życia, do sporządzania roztworu do wstrzykiwań domięśniowych, dożylnych i infuzji</t>
  </si>
  <si>
    <t>Ceftazidimum pr.do sp.roztw.do wstrzykiwań i infuzji, 2 g x 1 fiol. Wymagana jest możliwość przechowywania roztw.antybiotyku przez 24 godz.w temp.2-8C, rejestracja od pierwszych dni życia</t>
  </si>
  <si>
    <t>Cefuroximum pr.do sp.roztw.do wstrz. i infuzji 750 mg x 1 fiol. Wymagana jest możliwość przechowywania roztw.antybiotyku przez 24 godz.w temp. 2-8C, rejestracja od pierwszych dni życia.</t>
  </si>
  <si>
    <t>Cefuroximum pr.do sp.roztw.do wstrz. i infuzji  1500 mg x 1 fiol. Wymagana jest możliwość przechowywania roztw. antybiotyku przez 24 godz.w temp.2-8C, rejestracja od pierwszych dni życia, zgodnie z ChPL musi być możliwość podania leku drogą domięśniową, dożylnie i infuzji.</t>
  </si>
  <si>
    <t xml:space="preserve">Fosfomycinum pr.do sp. roztw. do infuzji , 40 mg/ml, 10  butelek a 4 g </t>
  </si>
  <si>
    <t xml:space="preserve">Linezolidum roztw.do infuzji, izotoniczny                                 2 mg/ml a 300 ml x 1 worek </t>
  </si>
  <si>
    <t>worek</t>
  </si>
  <si>
    <t>Furosemidum  roztw.do wstrz. 10 mg/ml a 2 ml x 50 amp.</t>
  </si>
  <si>
    <t>Furosemidum  40 mg x 30 tabl.</t>
  </si>
  <si>
    <t>Kalium Chloratum  15% koncentrat do sp.roztw.do infuzji  150 mg/ml a 10 ml x 50 amp.</t>
  </si>
  <si>
    <t>Magnesium sulfuricum 20% roztw.do wstrz. 200 mg/ml a 10 ml x 10 amp.</t>
  </si>
  <si>
    <t>Metamizolum natricum  roztw.do wstrz.                          1 g/2 ml x 5 amp. (zgodnie z ChPL można mieszać w jednej strzykawce z Tramadolum inj, roztwór do wstrzykiwań 50 mg/ml, przed podaniem pacjentowi)</t>
  </si>
  <si>
    <t>Metamizolum natricum roztw.do wstrz.                                        2,5 g/5 ml x  5 amp. (zgodnie z ChPL można mieszać w jednej strzykawce z Tramadolum inj, roztwór do wstrzykiwań 50 mg/ml, przed podaniem pacjentowi)</t>
  </si>
  <si>
    <t>Łączna wartość netto pakietu nr 20 w złotych wynosi: .......................................................</t>
  </si>
  <si>
    <t>Łączna wartość brutto pakietu nr 20 w złotych wynosi: .......................................................</t>
  </si>
  <si>
    <t>Pakiet 21:Leki różne</t>
  </si>
  <si>
    <t xml:space="preserve">Sevofluranum                                 100% płyn wziewny a 250 ml w opakowaniach nietłukących się bez dodatkowych nakręcanych elementów łączących butelkę z parownikiem + bezpłatne użyczenie 4 szt. odpowiednich parowników umożliwiających korzystanie z leku przy użyciu aparatu do znieczulenia firmy DRAEGER Fabius GS premium (butelka nie tłukąca się - wykonana z aluminium)
</t>
  </si>
  <si>
    <t>Desfluranum                                  płyn do inhalacji a 240 ml + bezpłatne użyczenie 2 szt.odpowiednich parowników umożliwiających korzystanie z leku przy użyciu aparatu do znieczulenia firmy DRAEGER Fabius GS premium</t>
  </si>
  <si>
    <t>Propofolum 1% - emulsja do wstrzykiwań 10mg/1ml  x 5 amp. 20ml emulsja MCT/LCT, system TCI w CHPL</t>
  </si>
  <si>
    <t xml:space="preserve">Flumazenilum roztw.do wstrz.i infuzji  0,5 mg/5 ml x 5 amp. </t>
  </si>
  <si>
    <t xml:space="preserve">Rocuronium bromide roztw.do wstrz. lub infuzji  10 mg/ml a 5 ml x 10 fiol. </t>
  </si>
  <si>
    <t xml:space="preserve">NaCl 0,9% pro irrigatione - worek a'3000 ml   </t>
  </si>
  <si>
    <t>szt.</t>
  </si>
  <si>
    <t xml:space="preserve">NaCl 0,9% pro irrigatione - worek a'5000 ml   </t>
  </si>
  <si>
    <t xml:space="preserve">Aqua pro irrigatione - worek typu viaflex a'1000 ml </t>
  </si>
  <si>
    <t xml:space="preserve">Aqua pro irrigatione - worek a'5000 ml   </t>
  </si>
  <si>
    <t>Łączna wartość netto pakietu nr 21 w złotych wynosi: ....................................................</t>
  </si>
  <si>
    <t>Łączna wartość brutto pakietu nr 21 w złotych wynosi: ..................................................</t>
  </si>
  <si>
    <t>Pakiet 22. Leki stosowane w schorzeniach wątroby.</t>
  </si>
  <si>
    <t>Ornithini aspartas koncentrat do sp.roztw.do infuzji                                                             5 g/10 ml x 10 amp.</t>
  </si>
  <si>
    <t xml:space="preserve">RAZEM                                                                                        </t>
  </si>
  <si>
    <t>Łączna wartość netto pakietu nr 22 w złotych wynosi: .......................................................</t>
  </si>
  <si>
    <t>Łączna wartość brutto pakietu nr 22 w złotych wynosi: .......................................................</t>
  </si>
  <si>
    <t>Pakiet 23: Leki stosowane w chorobach układu pokarmowego</t>
  </si>
  <si>
    <t>Aloe capensis+Frangulae corticis extractum siccum                           ( 35 mg+42 mg) x 20 tabl.draż.</t>
  </si>
  <si>
    <t>Bisacodylum                      10 mg x 6 czopków</t>
  </si>
  <si>
    <t>Simeticonum                 40 mg x 100 kaps.</t>
  </si>
  <si>
    <t>Simeticonum                    krople doustne              40 mg/ml a 30 ml</t>
  </si>
  <si>
    <t>Gelatum Aluminii Phosphorici                      zawiesina doustna            45 mg/g a 250 g</t>
  </si>
  <si>
    <t>Timonacicum                 100 mg x 100 tabl.</t>
  </si>
  <si>
    <t>Krople żołądkowe                                   a 35g</t>
  </si>
  <si>
    <t>Makrogol 3350                                    proszek do sp.roztw.doustnego          a 5 g x 30 saszetek</t>
  </si>
  <si>
    <t>Pancreatinum                  10 000 j.m. x 50 kaps.</t>
  </si>
  <si>
    <t>Diosmectite          proszek do sp. zawiesiny doustnej a        3 g x 30 sasz.</t>
  </si>
  <si>
    <t>Suppositorium Glyceroli                        1 g x 10 czopków</t>
  </si>
  <si>
    <t>Suppositorium Glyceroli                        2 g x 10 czopków</t>
  </si>
  <si>
    <t>Trimebutinum                        gran. do sp. zawiesiny doustnej                       7,87 mg/g a 250 ml</t>
  </si>
  <si>
    <t>Łączna wartość netto pakietu nr 23 w złotych wynosi: .......................................................</t>
  </si>
  <si>
    <t>Łączna wartość brutto pakietu nr 23 w złotych wynosi: .......................................................</t>
  </si>
  <si>
    <t>Pakiet 24. Leki przeczyszczające</t>
  </si>
  <si>
    <t>Macrogol 4000+              bezwodny siarczan sodu+ wodorowęglan sodu+                  chlorek sodu+                     chlorek potasu                        (64g+5,7g+1,68g+1,46g+  0,75g)                                         proszek do sp.roztw.doustnego a                   74 g x 48 sasz.</t>
  </si>
  <si>
    <t>Łączna wartość netto pakietu nr 24 w złotych wynosi: .......................................................</t>
  </si>
  <si>
    <t>Łączna wartość brutto pakietu nr 24 w złotych wynosi: .......................................................</t>
  </si>
  <si>
    <t>Pakiet 25. Leki przeczyszczające</t>
  </si>
  <si>
    <t xml:space="preserve"> Preparat przeczyszczający w postaci 
proszeku do sporządzania roztworu doustnego w 2 saszetkach  ; 1 saszetka A zawiera: 52,5 g makrogolu 4000, 3,75 g bezwodnego siarczanu sodu, 80 mg simetykonu; 1 saszetka B zawiera: 1,863 g dwuwodnego cytrynianu sodu, 813 mg bezwodnego kwasu cytrynowego, 730 mg chlorku sodu, 370 mg chlorku potasu; 8 saszetek [4 saszetki A + 4 saszetki B]
</t>
  </si>
  <si>
    <t>Łączna wartość netto pakietu nr 25 w złotych wynosi: .......................................................</t>
  </si>
  <si>
    <t>Łączna wartość brutto pakietu nr 25 w złotych wynosi: .......................................................</t>
  </si>
  <si>
    <t>Pakiet 26. Leki różne</t>
  </si>
  <si>
    <t>Nadroparine 3800 j.m.a.Xa/0,4 ml 10 amp.-strzyk, roztwór do wstrzyk.</t>
  </si>
  <si>
    <t>Nadroparine 5700 j.m.a.Xa/0,6 ml 10 amp.-strzyk, roztwór do wstrzyk.</t>
  </si>
  <si>
    <t>Nadroparine 7600 j.m.a.Xa/0,8 ml 10 amp.-strzyk, roztwór do wstrzyk.</t>
  </si>
  <si>
    <t xml:space="preserve">ARIXTRA 2,5 mg/0,5 ml 10 amp.-strzyk. Roztwór do wstrzyk. </t>
  </si>
  <si>
    <t xml:space="preserve">ARIXTRA 7,5 mg/0,6 ml 10 amp.-strzyk. Roztwór do wstrzyk. </t>
  </si>
  <si>
    <t>Clarithromycinum  pr.do sp. roztw. do infuzji                              500 mg x 1 fiol.</t>
  </si>
  <si>
    <t>Clarithromycinum    tabl.powl.  500 mg x 14</t>
  </si>
  <si>
    <t xml:space="preserve">Clarithromycinum   granulat do sp.zaw.doustnej  250 mg/5 ml a 100 ml  </t>
  </si>
  <si>
    <t>Proszek i rozpuszczalnik do sporządzania roztworu do wstrzykiwań 500 j.m. (substancje czynne: ludzki II czynnik krzepnięcia krwi 280-760; ludzki VII czynnik krzepnięcia krwi 180-480; ludzki IX czynnik krzepnięcia krwi 500; ludzki X czynnik krzepnięcia krwi 360-600; dodatkowe substancje czynne białko C 260-620 i białko S 240-640); nie zawierający antytrombiny i albuminy, wymagana ścisła standaryzacja aktywności czynnika IX – 500 j.m.; 1 fiol. z proszkiem + 1 fiol. z rozp. 20 ml + 1 igła dwustronna + 1 igła z filtrem.</t>
  </si>
  <si>
    <t xml:space="preserve">                                                                               </t>
  </si>
  <si>
    <t xml:space="preserve"> </t>
  </si>
  <si>
    <t>Łączna wartość netto pakietu nr 26 w złotych wynosi: .......................................................</t>
  </si>
  <si>
    <t>Łączna wartość brutto pakietu nr 26 w złotych wynosi: .......................................................</t>
  </si>
  <si>
    <t>Pakiet 27. Leki p-pasożytnicze</t>
  </si>
  <si>
    <t>Albendazolum zawiesina doustna.         400 mg/20 ml,</t>
  </si>
  <si>
    <t>Albendazolum tabletki do rozgryzania i żucia 400 mg x 1 tabl.</t>
  </si>
  <si>
    <t xml:space="preserve">                                                                         </t>
  </si>
  <si>
    <t>Łączna wartość netto pakietu nr 27 w złotych wynosi: .......................................................</t>
  </si>
  <si>
    <t>Łączna wartość brutto pakietu nr 27 w złotych wynosi: .......................................................</t>
  </si>
  <si>
    <t>Pakiet 28. Leki różne</t>
  </si>
  <si>
    <t>Gentamycinum                 roztw. do wstrzyk. i infuzji                             80 mg/2 ml x 10 amp.</t>
  </si>
  <si>
    <t>Levofloxacinum              500 mg x 10 tabl.powl.</t>
  </si>
  <si>
    <t xml:space="preserve">Sulfasalazinum                            500 mg x 100 tabl. dojelitowych  </t>
  </si>
  <si>
    <t>Thiethylperazinum                6,5 mg x 50 tabl.powl.</t>
  </si>
  <si>
    <t xml:space="preserve">                                                                 </t>
  </si>
  <si>
    <t>Łączna wartość netto pakietu nr 28 w złotych wynosi: .......................................................</t>
  </si>
  <si>
    <t>Łączna wartość brutto pakietu nr 28 w złotych wynosi: .......................................................</t>
  </si>
  <si>
    <t>Pakiet 29. Lek osoczozastępczy</t>
  </si>
  <si>
    <t xml:space="preserve">Koloidalny preparat osoczozastępczy zawierający zmodyfikowaną żelatynę płynną , roztwór do inf. 40g/1000ml but. a 500 ml  </t>
  </si>
  <si>
    <t>Łączna wartość netto pakietu nr 29 w złotych wynosi: .......................................................</t>
  </si>
  <si>
    <t>Łączna wartość brutto pakietu nr 29 w złotych wynosi: .......................................................</t>
  </si>
  <si>
    <t>Pakiet 30. Voriconazolum</t>
  </si>
  <si>
    <t>Voriconazolum                          pr. do sp.roztw. do infuzji  200 mg x 1 fiolka</t>
  </si>
  <si>
    <t>Łączna wartość netto pakietu nr 30 w złotych wynosi: .......................................................</t>
  </si>
  <si>
    <t>Łączna wartość brutto pakietu nr 30 w złotych wynosi: .......................................................</t>
  </si>
  <si>
    <t>Pakiet 31 :Leki różne</t>
  </si>
  <si>
    <t>Adrenalinum  0,1% roztw.do wstrz i.v./i.m./s.c. 1 mg/1 ml x 10 amp.</t>
  </si>
  <si>
    <t>Metformini hydrochloridum  500 mg x 60 tabl. powl.</t>
  </si>
  <si>
    <t>Metformini hydrochloridum                             850 mg x 60 tabl.powl.</t>
  </si>
  <si>
    <t>Metformini hydrochloridum 1000 mg x 60 tabl.powl.</t>
  </si>
  <si>
    <t>Midazolamum  roztw.do wstrz.i.v./i.m.                1 mg/1 ml a 5 ml  x 10 amp z EDTA</t>
  </si>
  <si>
    <t>Midazolamum roztw.do wstrz.i.v./i.m.              5 mg/ml a 10 ml  x 5 amp z EDTA (możliwość mieszania  w jednej strzykawce z morfiną i wykazywanie stabilności przez 24h w temp. 25st C)</t>
  </si>
  <si>
    <t>Morphini sulfas roztw.do wstrz.                            10 mg/ml x 10 amp.</t>
  </si>
  <si>
    <t>Tramadoli  hydrochloridum 50 mg x 20 kaps.</t>
  </si>
  <si>
    <t>Tramadoli hydrochloridum 100 mg/2ml x 5 amp.a' 2 ml i.m./s.c./i.v. (zgodnie z ChPl możliwość mieszania w jednej strzykawce z produktem Metamizolum natricum  inj. 0,5 g/ml przed podaniem pacjentowi)</t>
  </si>
  <si>
    <t>Tramadoli hydrochloridum  50 mg/1ml x 5 amp.a' 1 ml i.m./s.c./i.v. (zgodnie z ChPl możliwość mieszania w jednej strzykawce z produktem Metamizolum natricum  inj. 0,5 g/ml przed podaniem pacjentowi)</t>
  </si>
  <si>
    <t>Tramadoli hydrochloridum 100 mg x 30 tabl.o przedłużonym uwalnianiu</t>
  </si>
  <si>
    <t>Tramadoli hydrochloridum+ Paracetamoli                             ( 37,5 mg+325 mg)/tabl. x 60 tabl.powl.</t>
  </si>
  <si>
    <t>Omeprazolum 10mgx 28 kaps.dojelit.</t>
  </si>
  <si>
    <t>Omeprazolum/ Pantoprazolum  20 mg x 28 tabl.dojelitowych/kaps.</t>
  </si>
  <si>
    <t xml:space="preserve">Omeprazolum pr.do sp.roztw.do infuzji  40 mg x 1 fiol. </t>
  </si>
  <si>
    <t>Łączna wartość netto pakietu nr 31 w złotych wynosi: .......................................................</t>
  </si>
  <si>
    <t>Łączna wartość brutto pakietu nr 31 w złotych wynosi: .......................................................</t>
  </si>
  <si>
    <t>Pakiet 32. Leki różne</t>
  </si>
  <si>
    <t>Acenocumarolum 1 mg x 60 tabl.</t>
  </si>
  <si>
    <t>Acenocumarolum 4 mg x 60 tabl.</t>
  </si>
  <si>
    <t xml:space="preserve">Aciclovirum   200 mg x 30 tabl.powl. </t>
  </si>
  <si>
    <t xml:space="preserve">Aciclovirum  400 mg x 30 tabl.powl. </t>
  </si>
  <si>
    <t>Acidum acetylsalicylicum  75 mg x 60 tabl.dojelit.</t>
  </si>
  <si>
    <t>Acidum acetylsalicylicum 300 mg x 20 tabl.</t>
  </si>
  <si>
    <t>Amiloridi h/chloridum + Hydrochlorotiazidum           5 mg+50 mg x 50 tabl.</t>
  </si>
  <si>
    <t>Antazolini mesylas roztw.do wstrz.                            50 mg/ml a 2 ml x 10 amp.</t>
  </si>
  <si>
    <t>Atorvastatinum  20 mg x 30 tabl.powl.</t>
  </si>
  <si>
    <t>Atropinum sulfuricum roztw.do wstrz.                     1mg/1ml x 10 amp.</t>
  </si>
  <si>
    <t>Baclofen 10 mg x 50 tabl.</t>
  </si>
  <si>
    <t>Baclofen 25 mg x 50 tabl.</t>
  </si>
  <si>
    <t>Betahistine  24 mg x 30 tabl.</t>
  </si>
  <si>
    <t>Bupivacainum hydrochloridum                     0,5% roztw.do wstrz. 50mg/10ml x 10 amp.(rozcieńczanie w 0,9% roztworze NaCl lub 5% roztworze glukozy zgodnie z ChPL)</t>
  </si>
  <si>
    <t>Bupivacainum hydrochloridum                   roztw.do wstrz. 5 mg/1ml a 4 ml x 5 amp.roztw. zawierającego glukozę i wodorotlenek sodu nie zawierający konserwantów</t>
  </si>
  <si>
    <t xml:space="preserve">Calcii chloridum dihydricum roztw.do wstrz.                      67mg/ml a 10 ml x 10 amp.    </t>
  </si>
  <si>
    <t>Lidocainum h/chloridum  1% roztw.do wstrz.                  10 mg/ml a 20 ml x 5 fiol.</t>
  </si>
  <si>
    <t>Lidocainum h/chloridum 2% roztw.do wstrz.                20 mg/ml a 20 ml x 5 fiol.</t>
  </si>
  <si>
    <t>Lidocainum h/chloridum 2% roztw.do wstrz.                20 mg/ml a 2 ml x 10 amp.</t>
  </si>
  <si>
    <t>Ephedrinum hydrochloricum roztw.do wstrz.                                        25 mg/ml x 10amp.</t>
  </si>
  <si>
    <t xml:space="preserve">Pakiet 33.  </t>
  </si>
  <si>
    <t>Ciprofloxacinum 500 mg x 10 tabl.powl.</t>
  </si>
  <si>
    <t>Cefuroximum  250 mg x 10 tabl.powl.</t>
  </si>
  <si>
    <t>Cefuroximum  500 mg x 10 tabl.powl.</t>
  </si>
  <si>
    <t>Clemastinum  roztw.do wstrz.i.m/i.v. 2 mg/    2 ml x 5 amp.</t>
  </si>
  <si>
    <t>Cyanocobalaminum  (wit B12) roztw.do wstrz. 1000 mcg/2 ml x 5 amp.</t>
  </si>
  <si>
    <t>Digoxinum roztw.do wstrz. 0,25 mg/ml a 2 ml x 5 amp.</t>
  </si>
  <si>
    <t>Dopaminum hydrochloridum 4% roztw.do infuzji  40 mg/ml a 5 ml x 10 amp.</t>
  </si>
  <si>
    <t>Heparinum  25000 j.m./5 ml x 10 fiol.</t>
  </si>
  <si>
    <t>Metoclopramidi hydrochloridum                          0,5% roztw.do wstrz.                                        5 mg/ml a 2 ml x 5 amp.</t>
  </si>
  <si>
    <t>Naloxoni hydrochloridum roztw.do wstrz.                                 400 mcg/ml x 10 amp.</t>
  </si>
  <si>
    <t>Natrium bicarbonicum  8,4% roztw.do wstrz.              84 mg/ml a 20 ml x10 amp.</t>
  </si>
  <si>
    <t xml:space="preserve">Natrium Chloratum  10% konc.do sp.roztw.do infuzji  100 mg/ml a 10 ml x 100 amp.   </t>
  </si>
  <si>
    <t>Noradrenalinum roztw.do infuzji                     1 mg/ml a 1 ml x 10 amp.</t>
  </si>
  <si>
    <t>Noradrenalinum roztw.do infuzji                     1 mg/ml a 4 ml x 5 amp.</t>
  </si>
  <si>
    <t>Papaverini hydrochloridum roztw.do wstrz.               20 mg/ml a 2 ml x 10 amp.</t>
  </si>
  <si>
    <t>Pentoxifyllinum konc.do sp.roztw.do infuzji                                    20 mg/ml a 15 ml x 10 amp.</t>
  </si>
  <si>
    <t>Phytomenadionum (vit. K)  roztw.do wstrz.                    10 mg/1ml x 10 amp.</t>
  </si>
  <si>
    <t>Piracetamum  800 mg x 60 tabl.</t>
  </si>
  <si>
    <t>Piracetamum  1200 mg x 60 tabl.</t>
  </si>
  <si>
    <t>Piracetamum  20% roztw.do infuzji 12g/60 ml x 20 fl.</t>
  </si>
  <si>
    <t>Łączna wartość netto pakietu nr 33 w złotych wynosi: .......................................................</t>
  </si>
  <si>
    <t>Łączna wartość brutto pakietu nr 33 w złotych wynosi: .......................................................</t>
  </si>
  <si>
    <t xml:space="preserve">Pakiet 34.  Antybiotyk </t>
  </si>
  <si>
    <t>Ceftazydym+ awibaktam  proszek do sporządzania koncentratu roztworu do infuzji                                   2g+0,5 g x 10 fiolek</t>
  </si>
  <si>
    <t xml:space="preserve">                                                                                 </t>
  </si>
  <si>
    <t>Łączna wartość netto pakietu nr 34 w złotych wynosi: .......................................................</t>
  </si>
  <si>
    <t>Łączna wartość brutto pakietu nr 34 w złotych wynosi: .......................................................</t>
  </si>
  <si>
    <t xml:space="preserve">Pakiet 35.  Antybiotyk </t>
  </si>
  <si>
    <t xml:space="preserve">Ertapenem proszek do przygotowania koncentratu do sporządzania roztworu do infuzji; 1 g; 1 fiol.
</t>
  </si>
  <si>
    <t>Łączna wartość netto pakietu nr 35 w złotych wynosi: .......................................................</t>
  </si>
  <si>
    <t>Łączna wartość brutto pakietu nr 35 w złotych wynosi: .......................................................</t>
  </si>
  <si>
    <t>Pakiet 36: Leki różne</t>
  </si>
  <si>
    <t>Budesonidum zaw.do inhalacji z nebulizatora  0,125 mg/ml a 2 ml x 20 amp.</t>
  </si>
  <si>
    <t>Budesonidum zaw.do inhalacji z nebulizatora  0,25 mg/ml a 2 ml x 20 amp.</t>
  </si>
  <si>
    <t>Budesonidum  zaw.do inhalacji z nebulizatora  0,5 mg/ml a 2 ml x 20 amp.</t>
  </si>
  <si>
    <t>Cetirizini dihydrochloridum  10 mg x 30 tabl. powl.</t>
  </si>
  <si>
    <t>Cetirizini dihydrochloridum krople doustne                          10 mg/ml a 20 ml</t>
  </si>
  <si>
    <t xml:space="preserve">Nebivololum  5 mg x 28 tabl  </t>
  </si>
  <si>
    <t xml:space="preserve">Torasemidum  5 mg x 30 tabl. </t>
  </si>
  <si>
    <t xml:space="preserve">Torasemidum  10 mg x 30 tabl. </t>
  </si>
  <si>
    <t xml:space="preserve">Eplerenonum  25 mg x 30 tabl. powl. </t>
  </si>
  <si>
    <t xml:space="preserve">Eplerenonum 50 mg x 30 tabl. powl. </t>
  </si>
  <si>
    <t>Metoprololum succinate 23,75 mg x 28                                tabl.o przedł.uwaln.</t>
  </si>
  <si>
    <t>Metoprololum succinate 47,5 mg x 28                                         tabl.o przedł.uwaln.</t>
  </si>
  <si>
    <t>Metoprololum succinate 95 mg x 28                                 tabl.o przedł.uwaln.</t>
  </si>
  <si>
    <t>Metoprololi tartras  roztw.do wstrz.                   1 mg/ml a 5 ml x 5 amp.</t>
  </si>
  <si>
    <t>Barium sulfuricum  1 mg/ml a 200 ml  zaw.doustna i doodbytnicza</t>
  </si>
  <si>
    <t>Calcium gluconicum 95,5 mg/ml 10ml x 5 amp. roztwór do wstrzyk.</t>
  </si>
  <si>
    <t>Clemastinum  1 mg x 30 tabl.</t>
  </si>
  <si>
    <t>Doxazosinum  4 mg x 30 tabl</t>
  </si>
  <si>
    <t>Fluconazolum  100 mg x 28 kaps.</t>
  </si>
  <si>
    <t>Łączna wartość netto pakietu nr 36 w złotych wynosi: .......................................................</t>
  </si>
  <si>
    <t>Łączna wartość brutto pakietu nr 36 w złotych wynosi: .......................................................</t>
  </si>
  <si>
    <t>Pakiet 37: Leki różne</t>
  </si>
  <si>
    <t>Haloperidol  1 mg x 40 tabl.</t>
  </si>
  <si>
    <t>Haloperidol  5 mg x 30 tabl.</t>
  </si>
  <si>
    <t>Haloperidol roztw.do wstrz. 5 mg/1 ml x 10 amp.</t>
  </si>
  <si>
    <t>Hydrochlorotiazidum  25 mg x 30 tabl.</t>
  </si>
  <si>
    <t>Indapamidum  2,5 mg x 20 tabl.</t>
  </si>
  <si>
    <t>Lactobacillus rhamnosus min. 10 mld CFU                    x 10 kaps. Zamawiający wymaga, aby preparat był zarejestrowany jako produkt leczniczy.</t>
  </si>
  <si>
    <t>Loperamidum  2 mg x 30 tabl.</t>
  </si>
  <si>
    <t>Metamizolum natricum  500 mg x 12 tabl.</t>
  </si>
  <si>
    <t>Metoclopramidum  10 mg x 50 tabl.</t>
  </si>
  <si>
    <t>Metoprololi tartras  50 mg x 30 tabl.</t>
  </si>
  <si>
    <t>Metronidazolum  250 mg x 20 tabl.</t>
  </si>
  <si>
    <t>Pentoxifyllinum  400 mg x 60 tabl.o przedł.uwaln.</t>
  </si>
  <si>
    <t>Phytomenadionum (vit. K) 10 mg x 30 tabl.</t>
  </si>
  <si>
    <t>Propafenoni hydrochloridum 150 mg x 60 tabl. powl.</t>
  </si>
  <si>
    <t>Propranololum 10 mg x 50 tabl.</t>
  </si>
  <si>
    <t>Propranololum 40 mg x 50 tabl.</t>
  </si>
  <si>
    <t>Salbutamolum roztw.do wstrz. 0,5 mg/1 ml x 10 amp.</t>
  </si>
  <si>
    <t>Simvastatinum  20 mg x 28 tabl. powl.</t>
  </si>
  <si>
    <t>Sulfamethoxazolum+ Trimethoprimum                    koncentrat do sp.roztw.do infuzji                                    (80 mg +16 mg)/ml a 5 ml x 10 amp.</t>
  </si>
  <si>
    <t>Trimebutini maleas 100 mg x 100 tabl. powl.</t>
  </si>
  <si>
    <t>Valsartanum 160 mg x 28 tabl. powl.</t>
  </si>
  <si>
    <t>Verapamili h/chloridum 40 mg x 20 tabl. powl.</t>
  </si>
  <si>
    <t>Verapamili h/chloridum 120 mg x 20 tabl. powl.</t>
  </si>
  <si>
    <t>Łączna wartość netto pakietu nr 37 w złotych wynosi: .......................................................</t>
  </si>
  <si>
    <t>Łączna wartość brutto pakietu nr 37 w złotych wynosi: .......................................................</t>
  </si>
  <si>
    <t>Pakiet 38. Leki różne</t>
  </si>
  <si>
    <t>Clindamycinum                 300 mg x 16 tabl.powl</t>
  </si>
  <si>
    <t>Lactulosum syrop 9,75g/15ml a 1000ml</t>
  </si>
  <si>
    <t>Vancomycinum             pr.do sp.roztw.do infuzji i roztw.doustnego                            500 mg x  5 fiol.                    podanie dożylne i dojelitowe.</t>
  </si>
  <si>
    <t>Vancomycinum             pr.do sp.roztw.do infuzji i roztw.doustnego                            1 g x  5 fiol.                    podanie dożylne i dojelitowe.</t>
  </si>
  <si>
    <t>Łączna wartość netto pakietu nr 38 w złotych wynosi: .......................................................</t>
  </si>
  <si>
    <t>Łączna wartość brutto pakietu nr 38 w złotych wynosi: .......................................................</t>
  </si>
  <si>
    <t xml:space="preserve">Pakiet 39. Antybiotyki. </t>
  </si>
  <si>
    <t>Azithromycinum                        pr. do sp.zaw. doustnej,                      200 mg/5 ml,                1 but. 20 ml</t>
  </si>
  <si>
    <t xml:space="preserve">Azithromycinum                       250 mg x  6 tabl.powl. </t>
  </si>
  <si>
    <t xml:space="preserve">Azithromycinum                       500 mg x  12 tabl.powl. </t>
  </si>
  <si>
    <t>Łączna wartość netto pakietu nr 39 w złotych wynosi: .......................................................</t>
  </si>
  <si>
    <t>Łączna wartość brutto pakietu nr 39 w złotych wynosi: .......................................................</t>
  </si>
  <si>
    <t>Pakiet 40. Antybiotyki.</t>
  </si>
  <si>
    <t>Ceftaroliny fosamil    proszek do sporz.koncentratu roztworu do infuzji     600 mg  x 10 fiolek</t>
  </si>
  <si>
    <t>Łączna wartość netto pakietu nr 40 w złotych wynosi: .......................................................</t>
  </si>
  <si>
    <t>Łączna wartość brutto pakietu nr 40 w złotych wynosi: .......................................................</t>
  </si>
  <si>
    <t>Pakiet 41.  Leki anestezjologiczne i znieczulające, środki stosowane w premedykacji.</t>
  </si>
  <si>
    <t>Aethylum chloratum  aer. a 70 g</t>
  </si>
  <si>
    <t>sterylny żel znieczulający  w 100g:                                    2g chlorowodorku lidokainy +                      0.05g chlorheksydyny w rozp. w wodzie podlożu żelowym                         a 12,5 g  x 25 szt.</t>
  </si>
  <si>
    <t>Ketaminum                  roztw.do wstrz.                10 mg/ml a 20 ml x 5 fiol.</t>
  </si>
  <si>
    <t>Ketaminum                  roztw.do wstrz.                50 mg/ml a 10 ml x 5 fiol.</t>
  </si>
  <si>
    <t>Lidocainum                            10% aer.na skórę     (100 mg/g)  a 38g</t>
  </si>
  <si>
    <t xml:space="preserve">Pipecuronii bromidum               proszek i rozpuszczalnik do sp.roztw.do wstrz.                        4 mg / 2 ml x 25 fiol.   </t>
  </si>
  <si>
    <t>Tiopental sodu ,   węglan sodu  proszek do sporządzania roztworu do wstrzykiwań              500 mg x 10 fiolek</t>
  </si>
  <si>
    <t>Łączna wartość netto pakietu nr 41 w złotych wynosi: .......................................................</t>
  </si>
  <si>
    <t>Łączna wartość brutto pakietu nr 41 w złotych wynosi: .......................................................</t>
  </si>
  <si>
    <t>Pakiet 42 . Propofolum</t>
  </si>
  <si>
    <t xml:space="preserve"> Propofolum 2% emulsja do wstrz. lub infuzji        20 mg/ml a 50 ml. X 1 fiol.</t>
  </si>
  <si>
    <t xml:space="preserve">RAZEM                                                                                 </t>
  </si>
  <si>
    <t>Łączna wartość netto pakietu nr 42 w złotych wynosi: .......................................................</t>
  </si>
  <si>
    <t>Łączna wartość brutto pakietu nr 42 w złotych wynosi: .......................................................</t>
  </si>
  <si>
    <t>Pakiet 43 . Cisatracurium</t>
  </si>
  <si>
    <t>Cisatracurium              roztw.do wstrz. i infuzji                                     2 mg/ml a 2,5 ml x 5 amp.</t>
  </si>
  <si>
    <t>Łączna wartość netto pakietu nr 43 w złotych wynosi: .......................................................</t>
  </si>
  <si>
    <t>Łączna wartość brutto pakietu nr 43 w złotych wynosi: .......................................................</t>
  </si>
  <si>
    <t>Pakiet 44. Witaminy</t>
  </si>
  <si>
    <t>Acidum folicum             5 mg x 30 tabl.</t>
  </si>
  <si>
    <t>Acidum folicum             15 mg x 30 tabl.</t>
  </si>
  <si>
    <t xml:space="preserve">Calcium pantothenicum                100 mg x 50 tabl. </t>
  </si>
  <si>
    <t>Colecalciferol                 płyn doustny                              15 tys.j.m./ml a 10 ml</t>
  </si>
  <si>
    <t xml:space="preserve">Kalium citras+Kalium hydrogenocarbonas bezcukr. granulat                          782 mg K/3g x 20 sasz. </t>
  </si>
  <si>
    <t>Magnesium hydroaspartate+             Potasium hydroaspartate            250 mg+250 mg x 50 tabl.</t>
  </si>
  <si>
    <t>Roztwór do wstrzykiwań; 1 amp. zawiera: 100 mg wit. B1, 100 mg wit. B6, 1 mg wit. B12; 5 amp. 2 ml</t>
  </si>
  <si>
    <t>Tiaminum (Vit. B1)  roztw.do wstrz.           25 mg/1 ml x 10 amp.</t>
  </si>
  <si>
    <t>Łączna wartość netto pakietu nr 44 w złotych wynosi: .......................................................</t>
  </si>
  <si>
    <t>Łączna wartość brutto pakietu nr 44 w złotych wynosi: .......................................................</t>
  </si>
  <si>
    <t>Pakiet 45. Leki p/depresyjne,uspakajające,stosowane w zaburzeniach psychicznych.</t>
  </si>
  <si>
    <t>Acidum valproicum                            150 mg x 100 kaps.</t>
  </si>
  <si>
    <t>Carbamazepinum              300 mg x 50 tabl. o przedł.uwal.</t>
  </si>
  <si>
    <t xml:space="preserve">Carbamazepinum                      400 mg x 30 tabl o zmodyfikowanym uwalnianiu </t>
  </si>
  <si>
    <t>Cerebrolysinum                         roztw.do wstrz.i infuzji                                                            215,2 mg/ml a 10 ml x 5 amp.</t>
  </si>
  <si>
    <t>Citalopram                      20 mg x 28 tabl.powl.</t>
  </si>
  <si>
    <t>Chlorpromazini hydrochloridum roztwór do wstrzykiwań 25 mg/ml 10 amp. 2 ml</t>
  </si>
  <si>
    <t>Donepezili hydrochloridum                                10 mg x 28 tabl.powl.</t>
  </si>
  <si>
    <t>Doxepini hydrochloridum                          10 mg x 30 kaps.</t>
  </si>
  <si>
    <t>Doxepini hydrochloridum                              25 mg x 30 kaps.</t>
  </si>
  <si>
    <t>Hydroxyzini hydrochloridum                            syrop                                   10 mg/5 ml a 200 ml</t>
  </si>
  <si>
    <t>Levodopum+                      Benserazidum             100 mg+25 mg x 100 kaps.</t>
  </si>
  <si>
    <t xml:space="preserve">Levodopum+                    Benserazidum                                            100 mg+25 mg x 100  kaps.o kontrolowanym i ciągłym uw.subst.leczn. </t>
  </si>
  <si>
    <t>Levodopum+                Benserazidum                      100 mg+25 mg x 100 tabl.do sp.zaw.doust.</t>
  </si>
  <si>
    <t>Memantyna                                             20 mg x 56 tabl.powl.</t>
  </si>
  <si>
    <t>Neospasmina syrop           6,69 ml/30 ml a            150 g (119 ml)</t>
  </si>
  <si>
    <t>Perazinum                   25 mg x 50 tabl.</t>
  </si>
  <si>
    <t>Perazinum                  100 mg x 30 tabl.</t>
  </si>
  <si>
    <t>Pregabalinum                                  150 mg x 56 kaps.</t>
  </si>
  <si>
    <t>Rywastygmina system transdermalny        9,5 mg/24 h x 30 plastrów</t>
  </si>
  <si>
    <t>Sulpirydum                   50 mg x 24 kaps.</t>
  </si>
  <si>
    <t>Trazodoni hydrochloridum                     150 mg x 20 tabl.o przedłuż.uwaln.</t>
  </si>
  <si>
    <t>Łączna wartość netto pakietu nr 45 w złotych wynosi: .......................................................</t>
  </si>
  <si>
    <t>Łączna wartość brutto pakietu nr 45 w złotych wynosi: .......................................................</t>
  </si>
  <si>
    <t>Pakiet 46. Amantadyna</t>
  </si>
  <si>
    <t xml:space="preserve">Amantadini sulfas                  roztw.do infuzji                         200 mg/500 ml x 10 but.   </t>
  </si>
  <si>
    <t>Łączna wartość netto pakietu nr 46 w złotych wynosi: .......................................................</t>
  </si>
  <si>
    <t>Łączna wartość brutto pakietu nr 46 w złotych wynosi: .......................................................</t>
  </si>
  <si>
    <t xml:space="preserve">Pakiet 47. Deksmedetomidyna </t>
  </si>
  <si>
    <t xml:space="preserve">Deksmedetomidyna    koncentrat do sp.roztw.do infuzji                                               100 mcg/ml a 2 ml x 25 amp.    </t>
  </si>
  <si>
    <t>Łączna wartość netto pakietu nr 47 w złotych wynosi: .......................................................</t>
  </si>
  <si>
    <t>Łączna wartość brutto pakietu nr 47 w złotych wynosi: .......................................................</t>
  </si>
  <si>
    <t>Pakiet 48. Leki stosowane w chorobach ukł. oddech. i p/alergiczne.</t>
  </si>
  <si>
    <t>Ambroxoli hydrochloridum             płyn do inhalacji             7,5 mg/ml a 100 ml</t>
  </si>
  <si>
    <t>Bromhexini hydrochloridum                    8 mg x 40 tabl.</t>
  </si>
  <si>
    <t xml:space="preserve">Budesonidum                       400mcg/dawkę inh. proszek do inhalacji w kaps.twardych      X 60 kaps + inhalator    </t>
  </si>
  <si>
    <t>Butamirati citras           krople doustne                                5 mg/ml a 20 ml</t>
  </si>
  <si>
    <t xml:space="preserve">Codeini phosphas hemihydricus+            Sulfogaiacolum             (15 mg+300 mg) x 16 tabl.          </t>
  </si>
  <si>
    <t>Dimetindeni maleas                   krople dousne                                   1 mg/ml a 20 ml</t>
  </si>
  <si>
    <t>Fenoteroli hydrobromidum  + Ipratropii bromidum                (50 mcg+21 mcg)/dawkę inhalacyjną                  aer.do inhalacji x 200 dawek</t>
  </si>
  <si>
    <t>Fenoteroli hydrobromidum  + Ipratropii bromidum    roztw.do nebulizacji      (0,5 mg+0,25 mg)/ml a 20 ml</t>
  </si>
  <si>
    <t xml:space="preserve">Indakaterol               85 mcg + Glikopironium 43 mcg  proszek do inhalacji w kaps.twardych x 30 kaps.  + inhalator    </t>
  </si>
  <si>
    <t>Ipratropii bromidum   płyn do inhalacji  z nebulizatora                       0,25 mg /ml a 20 ml</t>
  </si>
  <si>
    <t xml:space="preserve">Karbocysteina tabletki do ssania; 750 mg; 20 tabl.
</t>
  </si>
  <si>
    <t xml:space="preserve"> Lewodropropizyna  
tabletki; 60 mg; 20 tabl.</t>
  </si>
  <si>
    <t>Salmeterol, 50 µg/dawkę inhalacyjną, proszek do inhalacji w kapsułkach twardych x 120 kaps.+ inhalator</t>
  </si>
  <si>
    <t>Salbutamolum                    aer.do inhalacji            0,1 mg/d x 200 dawek</t>
  </si>
  <si>
    <t>Salbutamolum                    0,1% roztw.do nebulizacji                      1 mg/ml a 2,5 ml x 20 amp.</t>
  </si>
  <si>
    <t>Tiotropium                18 mcg/dawkę inh. proszek do inhalacji w kaps.twardych x 30 kaps.+ inhalator</t>
  </si>
  <si>
    <t>Łączna wartość netto pakietu nr 48 w złotych wynosi: .......................................................</t>
  </si>
  <si>
    <t>Łączna wartość brutto pakietu nr 48 w złotych wynosi: .......................................................</t>
  </si>
  <si>
    <t>Pakiet 49. Leki stosowane w nadciś.</t>
  </si>
  <si>
    <t xml:space="preserve">Lercanidypina                    10 mg x 28 tabl.powl. </t>
  </si>
  <si>
    <t>Zofenopryl               7,5 mg x 28 tabl.powl.</t>
  </si>
  <si>
    <t xml:space="preserve">                                                                           </t>
  </si>
  <si>
    <t>Łączna wartość netto pakietu nr 49 w złotych wynosi: .......................................................</t>
  </si>
  <si>
    <t>Łączna wartość brutto pakietu nr 49 w złotych wynosi: .......................................................</t>
  </si>
  <si>
    <t>Pakiet 50. Leki stosowane w chorobach serca</t>
  </si>
  <si>
    <t xml:space="preserve">Glyceroli trinitras          aer.podjęzykowy         0,4 mg/d a 200 dawek </t>
  </si>
  <si>
    <t>Glyceroli trinitras            roztw. do infuzji                            10 mg/10 ml x 10 amp.</t>
  </si>
  <si>
    <t>Lisinoprilum                            10 mg x 28 tabl.</t>
  </si>
  <si>
    <t>Isosorbidi mononitras            50 mg x 30 tabl.o przedł.uwaln.</t>
  </si>
  <si>
    <t>Nitrendypinum              10 mg x 60 tabl.</t>
  </si>
  <si>
    <t>Propafenoni hydrochloridum                      roztw.do wstrz.                                3,5 mg/ml a 20 ml x 5 amp.</t>
  </si>
  <si>
    <t>Spironolactonum             25 mg x 100 tabl.</t>
  </si>
  <si>
    <t>Spironolactonum               100 mg x 20 tabl.powl.</t>
  </si>
  <si>
    <t xml:space="preserve">Torasemidum                         roztw.do wstrz.i.v.               5 mg/ml a 4 ml x 5 amp. </t>
  </si>
  <si>
    <t>Urapidilum                        rozt.do wstrz.i.v.                  25 mg/5 ml x 5 amp.</t>
  </si>
  <si>
    <t>Łączna wartość netto pakietu nr 50 w złotych wynosi: .......................................................</t>
  </si>
  <si>
    <t>Łączna wartość brutto pakietu nr 50 w złotych wynosi: .......................................................</t>
  </si>
  <si>
    <t>Pakiet 51. Leki p/zakrzepowe.</t>
  </si>
  <si>
    <t>Warfarinum natricum                          3 mg x 100 tabl</t>
  </si>
  <si>
    <t>Warfarinum natricum                     5 mg x 100 tabl</t>
  </si>
  <si>
    <t>Łączna wartość netto pakietu nr 51 w złotych wynosi: .......................................................</t>
  </si>
  <si>
    <t>Łączna wartość brutto pakietu nr 51 w złotych wynosi: .......................................................</t>
  </si>
  <si>
    <t>Pakiet 52. Leki p/zakrzepowe.</t>
  </si>
  <si>
    <t>Rywaroksaban                 15 mg x 100 tabl.powl.</t>
  </si>
  <si>
    <t>Rywaroksaban                 20 mg x 100 tabl.powl.</t>
  </si>
  <si>
    <t>Łączna wartość netto pakietu nr 52 w złotych wynosi: .......................................................</t>
  </si>
  <si>
    <t>Łączna wartość brutto pakietu nr 52 w złotych wynosi: .......................................................</t>
  </si>
  <si>
    <t>Pakiet 53. Leki p/zakrzepowe.</t>
  </si>
  <si>
    <t>Etaksylan dabigatranu                            110 mg x 180 kaps.</t>
  </si>
  <si>
    <t>Etaksylan dabigatranu                            150 mg x 180 kaps.</t>
  </si>
  <si>
    <t>Łączna wartość netto pakietu nr 53 w złotych wynosi: .......................................................</t>
  </si>
  <si>
    <t>Łączna wartość brutto pakietu nr 53 w złotych wynosi: .......................................................</t>
  </si>
  <si>
    <t>Pakiet 54. Leki p/zakrzepowe.</t>
  </si>
  <si>
    <t>Apiksaban                        2,5 mg x 60 tabl.powl.</t>
  </si>
  <si>
    <t>Łączna wartość netto pakietu nr 54 w złotych wynosi: .......................................................</t>
  </si>
  <si>
    <t>Łączna wartość brutto pakietu nr 54 w złotych wynosi: .......................................................</t>
  </si>
  <si>
    <t xml:space="preserve">Pakiet 55. Środki do dezynfekcji i leczenia ran oraz zmian zapalnych skóry.  </t>
  </si>
  <si>
    <t>Acidum boricum                    3% płyn                          30 mg/g a 200 g</t>
  </si>
  <si>
    <t>Acidum boricum                    3% płyn                          30 mg/g a 500 g</t>
  </si>
  <si>
    <t>Acidum fusidicum                  2% krem                                                            20 mg/g a 15 g</t>
  </si>
  <si>
    <t>Alantoin +Zinc oxide + Talc puder a 100g</t>
  </si>
  <si>
    <t xml:space="preserve">Allantoinum                                         2% maść                                       (20 mg/g)  a 30 g </t>
  </si>
  <si>
    <t xml:space="preserve">Allantoinum+                     Dexpanthenolum                    maść                                (20 mg+50 mg)/g a 30 g </t>
  </si>
  <si>
    <t xml:space="preserve">Allantoinum+                     Dexpanthenolum                              krem                                (20 mg+50 mg)/g a 35 g </t>
  </si>
  <si>
    <t>Betamethasonum+        Gentamycinum                    maść                                 (0,5 mg+1 mg)/g a 30 g</t>
  </si>
  <si>
    <t>Betamethasonum +    Clotrimazolum +              Gentamycinum           maść                                    (0,5 mg+10 mg+1 mg)/g a 15 g</t>
  </si>
  <si>
    <t>Chloramphenicolum      1% maść                                       10 mg/g a 5 g</t>
  </si>
  <si>
    <t>Chloramphenicolum          2% maść                                       20 mg/g a 5 g</t>
  </si>
  <si>
    <t>Clobetasoli propionas  maść                               0,5 mg/g a 25 g</t>
  </si>
  <si>
    <t>Collagenasum                         maść 1,2  j./g a 20 g</t>
  </si>
  <si>
    <t>Crotamitonum                  10% maść                           100 mg/g a 40 g</t>
  </si>
  <si>
    <t>Crotamitonum                                        10%  płyn na skórę                  100 mg/g a 100 g</t>
  </si>
  <si>
    <t>Dimetindeni maleas                   żel                                    1 mg/g a 30 g</t>
  </si>
  <si>
    <t>Delphini consoliae tinctura                             płyn 100 ml</t>
  </si>
  <si>
    <t>Hyrocortisoni acetas                       1% krem                                 10 mg/g a 15 g</t>
  </si>
  <si>
    <t>Mediderm Dermatological Cream Formula a 1 kg z dozownikiem</t>
  </si>
  <si>
    <t>Methylrosanilini chloridum                    1% roztw.wodny na skórę                                  10 mg/g a 20 g</t>
  </si>
  <si>
    <t>Methylrosanilini chloridum                    1% roztw.spir. na skórę                                         10 mg/g a 20 g</t>
  </si>
  <si>
    <t>Mometasoni furoas                                  0,1% krem                                    1 mg/g a 15 g</t>
  </si>
  <si>
    <t>Mupirocinum                                     2% maść                               20 mg/g a 15 g</t>
  </si>
  <si>
    <t>Natamycinum+                                  Hydrocortisonum+                                  Neomycinum                        krem                                       (10 mg+10 mg+                  3500 I.U.)/g a 15 g</t>
  </si>
  <si>
    <t>Permethrinum                  5% krem                              50 mg/g a 30 g</t>
  </si>
  <si>
    <t>Povidone iodine                 10% maść                                 100 mg/g a 100 g</t>
  </si>
  <si>
    <t>Povidone iodine                 10% maść                                 100 mg/g a 250 g</t>
  </si>
  <si>
    <t>Povidone iodine            10% roztw.na skórę      100 mg/ml a 1000 ml</t>
  </si>
  <si>
    <t>Tormentillae rhizomae extr.fluidum + Ichtammolum +       Borax +                                                    Zincum oxydatum  maść                                    (2 g+2 g+1 g+                 20 g)/100 g a 20 g</t>
  </si>
  <si>
    <t>Łączna wartość netto pakietu  nr 55 w złotych wynosi: .......................................................</t>
  </si>
  <si>
    <t>Łączna wartość brutto pakietu nr 55 w złotych wynosi: .......................................................</t>
  </si>
  <si>
    <t>Pakiet 56. Paski diagnostyczne</t>
  </si>
  <si>
    <t>Paski testowe do glukometru,który nie wymaga kodowania,posiadające kapilarę na szczycie paska testowego do automatycznego zasysania próbki otrzymanej krwi (kapilarnej i żylnej). Wymagana funkcja automatycznego wyrzutu zużytego paska.Max.błąd pomiarowy pasków testowych nie może przekraczać 15 mg/dl dla stężeń glukozy &lt;100 mg/dl oraz &gt;100 mg/dl. Zakres hematokrytu 20-60%. Zakres wyników 20-600 mg/dl.                                             ( prosimy o dodanie 30 glukometrów w cenie pasków niezbędnych do realizacji zadania ) x 50 szt.</t>
  </si>
  <si>
    <t>Łączna wartość netto pakietu nr 56 w złotych wynosi: .......................................................</t>
  </si>
  <si>
    <t>Łączna wartość brutto pakietu nr 56 w złotych wynosi: .......................................................</t>
  </si>
  <si>
    <t>Pakiet 57. Środki diagnostyczne</t>
  </si>
  <si>
    <t>4% Formaldehyd z buforem fosforanowym a 1 kg                                    do utrwalania wycinków histopatologicznych</t>
  </si>
  <si>
    <t>Formaldehyd 10 % roztwór    a 1 kg</t>
  </si>
  <si>
    <t>Łączna wartość netto pakietu nr 57 w złotych wynosi: .......................................................</t>
  </si>
  <si>
    <t>Łączna wartość brutto pakietu nr 57 w złotych wynosi: .......................................................</t>
  </si>
  <si>
    <t>Pakiet 58. Środki diagnostyczne</t>
  </si>
  <si>
    <t xml:space="preserve">Eter naftowy 60/90     a 1 L , woda max 0,01%, odczyn wyciągu wodnego obojętny, węglowodory aromatyczne max 0,002% </t>
  </si>
  <si>
    <t>Łączna wartość netto pakietu nr 58 w złotych wynosi: .......................................................</t>
  </si>
  <si>
    <t>Łączna wartość brutto pakietu nr 58 w złotych wynosi: .......................................................</t>
  </si>
  <si>
    <t>Pakiet 59. Środek diagnostyczny</t>
  </si>
  <si>
    <t>Aerozolowy preparat do utrwalania rozmazów biologicznych pobranych  na szkiełka mikroskopowe w celu późniejszej ich oceny Daje możliwość barwienia rozmazów.  100g(150 ml.)</t>
  </si>
  <si>
    <t>Łączna wartość netto pakietu nr 59 w złotych wynosi: .......................................................</t>
  </si>
  <si>
    <t>Łączna wartość brutto pakietu nr 59 w złotych wynosi: .......................................................</t>
  </si>
  <si>
    <t>Pakiet 60. Środki diagnostyczne</t>
  </si>
  <si>
    <t>Nazwa oferowanego przez Wykonawcę produktu                               ( kod EAN )</t>
  </si>
  <si>
    <t>Środek kontrastowy do badań w TK zawierający w 1 ml 623,4 mg jopromidu o poj. 50ml</t>
  </si>
  <si>
    <t>szt</t>
  </si>
  <si>
    <t>Środek kontrastowy do badań w TK zawierający w 1 ml 768,86 mg jopromidu o poj. 500ml</t>
  </si>
  <si>
    <t>Łączna wartość netto pakietu nr 60 w złotych wynosi: .......................................................</t>
  </si>
  <si>
    <t>Łączna wartość brutto pakietu nr 60 w złotych wynosi: .......................................................</t>
  </si>
  <si>
    <t>Pakiet 61.  Spirytus</t>
  </si>
  <si>
    <t>Spir.medyczny 70% skażony hibitanem 0,5% a 1L</t>
  </si>
  <si>
    <t>Spir.70% a 1000 ml.</t>
  </si>
  <si>
    <t>Spir.Vini 96% (760g/l) a 800 g</t>
  </si>
  <si>
    <t xml:space="preserve">                                                                                   </t>
  </si>
  <si>
    <t xml:space="preserve">                            </t>
  </si>
  <si>
    <t>Łączna wartość netto pakietu nr 61 w złotych wynosi: .......................................................</t>
  </si>
  <si>
    <t>Łączna wartość brutto pakietu nr 61 w złotych wynosi: .......................................................</t>
  </si>
  <si>
    <t>Pakiet 62. Substancje recepturowe.</t>
  </si>
  <si>
    <t>Paraffinum liquidum           800 g</t>
  </si>
  <si>
    <t>Vaselinum album   1000 g</t>
  </si>
  <si>
    <t>Kapsułki skrobiowe nr 6 a 250 szt.</t>
  </si>
  <si>
    <t xml:space="preserve">                                                           </t>
  </si>
  <si>
    <t>Łączna wartość netto pakietu nr 62 w złotych wynosi: .....................................................</t>
  </si>
  <si>
    <t>Łączna wartość brutto pakietu nr 62 w złotych wynosi: ...................................................</t>
  </si>
  <si>
    <t>Pakiet 63. Substancje recepturowe.</t>
  </si>
  <si>
    <t>Woda utleniona 3% 1000 g</t>
  </si>
  <si>
    <t>Łączna wartość netto pakietu nr 63 w złotych wynosi: .....................................................</t>
  </si>
  <si>
    <t>Łączna wartość brutto pakietu nr 63 w złotych wynosi: ...................................................</t>
  </si>
  <si>
    <t>Pakiet 64. Glucosum</t>
  </si>
  <si>
    <t>Glucosum                    proszek do sp.roztw.doustnego        a 75 g</t>
  </si>
  <si>
    <t>Łączna wartość netto pakietu nr 64 w złotych wynosi: .....................................................</t>
  </si>
  <si>
    <t>Łączna wartość brutto pakietu nr 64 w złotych wynosi: ...................................................</t>
  </si>
  <si>
    <t xml:space="preserve">Pakiet 65. Galantamina </t>
  </si>
  <si>
    <t>Galantamina                                                roztw.do wstrz.                                5 mg/ml x 10 amp.</t>
  </si>
  <si>
    <t>Łączna wartość netto pakietunr 65 w złotych wynosi: .......................................................</t>
  </si>
  <si>
    <t>Łączna wartość brutto pakietu nr 65 w złotych wynosi: .......................................................</t>
  </si>
  <si>
    <t>Pakiet 66. Ferrum hydroxydum saccharum</t>
  </si>
  <si>
    <t>Ferri hydroxydum saccharum             roztw. do wstrz. i infuzji 100 mg/5 ml x 5 amp.</t>
  </si>
  <si>
    <t>Łączna wartość netto pakietu nr 66 w złotych wynosi: .......................................................</t>
  </si>
  <si>
    <t>Łączna wartość brutto pakietu nr 66 w złotych wynosi: .......................................................</t>
  </si>
  <si>
    <t>Pakiet 67. Płyny infuzyjne</t>
  </si>
  <si>
    <t>Nazwa oferowanego przez Wykonawcę produktu ( kod EAN )</t>
  </si>
  <si>
    <t>Woda do wstrzykiwań a 100 ml *op. a'20 szt.</t>
  </si>
  <si>
    <t>Woda do wstrzykiwań a 500 ml * op. a'10 szt.</t>
  </si>
  <si>
    <t>Glucosum 10% roztw.do infuzji a 500 ml * op. a'10 szt.</t>
  </si>
  <si>
    <t>Glucosum 5% roztw.do infuzji a 500 ml * op. a'10 szt.</t>
  </si>
  <si>
    <t>Glucosum  5% roztw.do infuzji a 250 ml * op. a'10 szt.</t>
  </si>
  <si>
    <t xml:space="preserve">Natrium Chloratum 0,9%  roztw.do infuzji a 100 ml *  op. a'20 szt. </t>
  </si>
  <si>
    <t>Natrium Chloratum 0,9%  roztw.do infuzji a 250 ml *  op. a'10 szt.</t>
  </si>
  <si>
    <t>Natrium Chloratum 0,9%  roztw.do infuzji a 500 ml *  op. a'10 szt.</t>
  </si>
  <si>
    <t xml:space="preserve">Natrium Chloratum 0,9% roztw.do infuzji a 500 ml worek </t>
  </si>
  <si>
    <t xml:space="preserve">Natrium Chloratum 0,9%  roztw.do infuzji  a 1000 ml *  op. a'10 szt.   </t>
  </si>
  <si>
    <t xml:space="preserve">Natrium Chloratum  0,9% roztw.do irygacji wolny od endotoksyn bakteryjnych a 500 ml w odkręcanych i zakręcanych stojących butelkach op. a'10 szt.    </t>
  </si>
  <si>
    <t>Natrium chloratum 0,9% - roztwór  do przepłukiwania podczas zabiegów i operacji- butelka sterylna odkręcana motylkiem a'100 ml op. a'20 szt.</t>
  </si>
  <si>
    <t>Natrium chloratum 0,9% - roztwór  do przepłukiwania podczas zabiegów i operacji- butelka sterylna odkręcana motylkiem a'250 ml op. a'20 szt.</t>
  </si>
  <si>
    <t xml:space="preserve"> Płyn Ringera  a 500 ml * op. a'10 szt.</t>
  </si>
  <si>
    <t xml:space="preserve"> Płyn Ringera; a 1000 ml * op. a'10 szt.</t>
  </si>
  <si>
    <t xml:space="preserve">Izotoniczny płyn wieloelektrolitowy, zawierający Ca2+, octany i jabłczany ( bez zawartości mleczanów ) O SID= 29 a 500 ml * op. a'10 szt.
</t>
  </si>
  <si>
    <t xml:space="preserve">
Roztwór do infuzji; 100 ml zawiera: 526 mg chlorku sodu, 37 mg chlorku potasu, 30 mg sześciowodnego chlorku magnezu, 368 mg trójwodnego octanu sodu, 502 mg glukonianu sodu; 1 worek 500 ml</t>
  </si>
  <si>
    <t>Paracetamol roztw. do infuzji 10 mg/ml a 100 ml x 10 flakonów *</t>
  </si>
  <si>
    <t>Mannitol 15% roztw.do infuzji     a 100 ml worek</t>
  </si>
  <si>
    <t>Mannitol  20% roztw.do infuzji     a 100 ml butelka szklana</t>
  </si>
  <si>
    <t>Łączna wartość netto części nr 67 w złotych wynosi: .......................................................</t>
  </si>
  <si>
    <t>Łączna wartość brutto części nr 67 w złotych wynosi: .......................................................</t>
  </si>
  <si>
    <t>* Zamawiający wymaga, aby płyny były dostarczone w opakowaniach stojących, które posiadają dwa niezależnie otwierane porty jednakowej wielkości nie wymagające dezynfekcji, wolne od drobnoustrojów.</t>
  </si>
  <si>
    <t>Pakiet 68. Płyny infuzyjne</t>
  </si>
  <si>
    <t>Aqua pro inj. rozp.do sp.leków parentalnych a 10 ml x 100 amp.</t>
  </si>
  <si>
    <t>Woda do wstrzykiwań a 250 ml *</t>
  </si>
  <si>
    <t>fl.</t>
  </si>
  <si>
    <t>Glucosum 5% roztw.do infuzji              a 100 ml *</t>
  </si>
  <si>
    <t>Glucosum 10% roztw.do infuzji            a 100 ml *</t>
  </si>
  <si>
    <t>Glucosum 20 % roztw.do wstrz.200mg/ml a 10 ml x 10 amp.</t>
  </si>
  <si>
    <t xml:space="preserve">Glucosum 40 % roztw.do wstrz. 400mg/ml a 10 ml x 10 amp. </t>
  </si>
  <si>
    <t xml:space="preserve">Glucosum 20 % roztw.do wstrz. 400mg/ml a 10 ml x 10 amp. </t>
  </si>
  <si>
    <t>Injectio Glucosi 5 % et Natrii Chlorati 0,9% 1:1  roztw. do infuzji a 500 ml *</t>
  </si>
  <si>
    <t>Injectio Glucosi 5 % et Natrii Chlorati 0,9% 1:1 roztw. do infuzji a 250 ml *</t>
  </si>
  <si>
    <t>Injectio Glucosi 5% et Natrii Chlorati 0,9% 2:1 roztw.do infuzji  a 250 ml *</t>
  </si>
  <si>
    <t>Injectio Glucosi 5 % et Natrii Chlorati 0,9% 2:1 roztw.do infuzji a 500 ml *</t>
  </si>
  <si>
    <t xml:space="preserve">Natrium Chloratum 0,9% rozpuszczalnik do sp.leków parenteralnych a 10 ml x 50 amp.             </t>
  </si>
  <si>
    <t>Płyn wieloelektrolitowy fizjologiczny izotoniczny, z zawartością cytrynianów i octanów do nawadniania w okresie okolooperacyjnym potwierdzonym w ChPL a 1000 ml *</t>
  </si>
  <si>
    <t>Płyn wieloelektrolitowy fizjologiczny izotoniczny, z zawartością cytrynianów i octanów do nawadniania w okresie okolooperacyjnym potwierdzonym w ChPL a 500 ml *</t>
  </si>
  <si>
    <t>Płyn wieloelektrolitowy fizjologiczny izotoniczny, z zawartością cytrynianów i octanów do nawadniania w okresie okolooperacyjnym potwierdzonym w ChPL a 250 ml *</t>
  </si>
  <si>
    <t>Roztwór do infuzji zawiera L-aminokwasy bez węglowodanów i elektrolitów a 500 ml butelka szklana</t>
  </si>
  <si>
    <t>Koloidalny preparat osoczozastępczy zawierający zmodyfikowaną płynną żelatynę w roztw. do infuzji, 3g/100 ml worek a 500 ml op. a'20 szt.</t>
  </si>
  <si>
    <t>Łączna wartość netto części nr 68 w złotych wynosi: .......................................................</t>
  </si>
  <si>
    <t>Łączna wartość brutto części nr 68 w złotych wynosi: .......................................................</t>
  </si>
  <si>
    <t>* Zamawiający wymaga, aby płyny były dostarczone w opakowaniach stojących, które posiadają dwa niezależnie otwierane porty różnej wielkości nie wymagające dezynfekcji, wolne od drobnoustrojów.</t>
  </si>
  <si>
    <t>Pakiet 69. Immunoglobulina</t>
  </si>
  <si>
    <t>ludzka immunoglobulina              anty-D ( Rh )                                      roztw.do wstrz.                           1500 j.m. ( 300 mcg ) x 1 ampułko-strzykawka</t>
  </si>
  <si>
    <t>Łączna wartość netto pakietu nr 69 w złotych wynosi: .......................................................</t>
  </si>
  <si>
    <t>Łączna wartość brutto pakietu nr 69 w złotych wynosi: .......................................................</t>
  </si>
  <si>
    <t xml:space="preserve">Pakiet. 70 Preparaty do żywienia klinicznego </t>
  </si>
  <si>
    <t xml:space="preserve">Płynny preparat żywieniowy do podaży przez zgłębnik,kompletny pod względem odżywczym, normokaloryczny (1kcal/ml), bezresztkowy, zawierający białko pochodzenia roślinnego i zwierzęcego ( nie mniej niż 4 g/100 ml ) oraz średniołańcuchowe triglicerydy ( MCT ), wzbogacony w kwasy DHA/EPA oraz karotenoidy o działaniu antyoksydacyjnym, nie zawiera glutenu i laktozy, pojemność 1000 ml  </t>
  </si>
  <si>
    <t xml:space="preserve">Płynny preparat żywieniowy do podaży przez zgłębnik,kompletny pod względem odżywczym, normokaloryczny (1kcal/ml), bezresztkowy, zawierający białko pochodzenia roślinnego i zwierzęcego ( nie mniej niż 4 g/100 ml ) oraz średniołańcuchowe triglicerydy ( MCT ), wzbogacony w kwasy DHA/EPA oraz karotenoidy o działaniu antyoksydacyjnym, nie zawiera glutenu i laktozy, pojemność 500 ml  </t>
  </si>
  <si>
    <t xml:space="preserve">Płynny preparat żywieniowy do podaży przez zgłębnik, kompletny pod względem odżywczym, normokaloryczny (1kcal/ml), bogatoresztkowy, zawierający mieszaninę 6 rodzajów błonnika, wysokobiałkowy (o zawartości białka 5,5 g/100 ml ), zawierający argininę, vit.C i E, cynk, przyspieszający gojenie ran, nie zawiera glutenu i laktozy, pojemność 1000 ml                  </t>
  </si>
  <si>
    <t xml:space="preserve">Płynny preparat żywieniowy do podaży przez zgłębnik dla pacjentów z cukrzycą, kompletny pod względem odżywczym, normokaloryczny (1kcal/ml), zawierający powyżej  4g białka/100ml, bogatoresztkowy, zawierający mieszaninę 6 rodzajów błonnika, który normalizuje glikemię, o niskiej zawartości węglowodanów, nie zawiera glutenu i laktozy   pojemność 1000 ml                                </t>
  </si>
  <si>
    <t xml:space="preserve">Płynny preparat żywieniowy do podaży przez zgłębnik, kompletny pod względem odżywczym, normalizujący glikemię, o niskim indeksie glikemicznym, hiperkaloryczny                   (1,5 kcal/1ml), bogatobiałkowy (powyżej 20% energii z białka), oparty na mieszaninie białek sojowego 40% i kazeiny 60%, zawartość białka 7,7g/ 100 ml, zawierający 6 rodzajów błonnika rozpuszczalnego i nierozpuszczalnego w proporcjach 80:20, zawartość błonnika 1,5g/100ml, obniżony współczynnik oddechowy ( powyżej 46% energii z tłuszczu), dieta z zawartością oleju rybiego, klinicznie wolna od laktozy, bez zawartości fruktozy, która jest niekorzystna u diabetyków, o osmolarności 395 mOsmol/l, pojemności 1000 ml </t>
  </si>
  <si>
    <t xml:space="preserve">Płynny preparat żywieniowy do podaży przez zgłębnik, kompletny pod względem odżywczym, normokaloryczny (1 kcal/ml), oligopeptydowy, bezresztkowy, wskazany do żywienia u chorych z zaburzeniami trawienia i wchłaniania białek, tłuszczów np.: w ostrym zapaleniu trzustki, resekcji jelit, pojemność 500 ml                                </t>
  </si>
  <si>
    <t>Płynny preparat żywieniowy do podaży przez zgłębnik dla krytycznie chorych, kompletny pod względem odżywczym, hiperkaloryczny (1,28 kcal/ml), bogatoresztkowy, wysokobiałkowy o zawartości białka 7,5g/100ml i glutaminy min 1,6 g/100ml, zawierający 6 naturalnych karotenoidów (0,25 mg/100ml), węglowodany powyżej 15g/100ml, a tłuszcz powyżej 3,5g/100ml                            pojemność 500 ml</t>
  </si>
  <si>
    <t>Płynny preparat żywieniowy do podaży przez zgłębnik dla krytycznie chorych, kompletny pod względem odżywczym, wysokobiałkowy,
zawartość białka 10g/100ml (serwatka, kazeina, groch, soja),
węglowodany 10,4g/100ml, tłuszcze 4,9g/100ml, hiperkaloryczny (1,26 kcal/ml), bezresztkowy, bez zawartości laktozy (&lt;0,025g/100ml), % energii z białka 32%, węglowodanów 33%, tłuszczu 35%, o osmolarności 275 mOsmol/l, pojemność 500 ml</t>
  </si>
  <si>
    <t xml:space="preserve">Dieta cząstkowa w proszku będący źródłem białka i wapnia, produkt bezglutenowy, można dodawać do potraw i napojów a 225 g </t>
  </si>
  <si>
    <t>Dieta cząstkowa w proszku oparta na węglowodanach      ( 96g/100g proszku ) stanowiąca dodatkowe źródło energii, gdy jest ograniczone stosowanie białek i tłuszczów np. w niewydolności nerek i wątroby, bezglutenowa, wolna od laktozy, można dodawać do potraw i napojów a 400 g</t>
  </si>
  <si>
    <t>Dietetyczny środek spożywczy specjalnego przeznaczenia medycznego w proszku dla niemowląt z nietolerancją pokarmową lub alergią na białka pokarmowe od urodzenia, zawierający: hydrolizat białka serwatkowego z mleka, galakto i fruktooligosacharydy GOS/FOS,kwas DHA, nukleotydy a 400 g</t>
  </si>
  <si>
    <t>Gotowy do podania dietetyczny środek spożywczy specjalnego przeznaczenia medycznego dla niemowląt z alergią na białka pokarmowe od urodzenia, zawierający: hydrolizat białka serwatkowego z mleka, galakto i fruktooligosacharydy GOS/FOS                                a 90 ml x 24 szt</t>
  </si>
  <si>
    <t>Gotowe do podania mleko modyfikowane w płynie, przeznaczone dla niemowląt od urodzenia, zawierające: LCPUFA, DHA, nukleotydy, a 90 ml x 24 szt.</t>
  </si>
  <si>
    <t>Gotowe do podania mleko modyfikowane w płynie, przeznaczone dla niemowląt od urodzenia, zawierające: LCPUFA, GOS/FOS, a 90 ml x 24 szt.</t>
  </si>
  <si>
    <t>Gotowe do podania mleko modyfikowane w płynie , przeznaczone dla dzieci pow . 6 miesiąca życia , zawierająca GOS/FOS, a 200ml x 12 szt.</t>
  </si>
  <si>
    <t>Smoczki standard wykonane z elastomeru termoplastycznego, kompatybilne z systemem produktów RTF x 48 szt.</t>
  </si>
  <si>
    <t>Dieta doustna płynna, kompletna pod względem odżywczym, hiperkaloryczna 1,5kcal/ml, oparta wyłącznie na białkach mleka, zawierająca nie mniej niż 6 g białka/100 ml, bezglutenowa, wolna od laktozy, zawierająca wyłącznie tłuszcze LCT, dostępna w różnych smakach, opakowanie 4 x 125 ml</t>
  </si>
  <si>
    <t>Worek trzykomorowy do żywienia pozajelitowego bez kw. glutaminowego  do wkłucia  centralnego , zawierający 12g azotu, energii niebiałkowej 1300kcal, aminikwasy z tauryną oraz mieszaninę 4 rodzajów emulsji tłuszczowej w tym olej rybi 15%, olej sojowy, MCT, olej z oliwek, węglowodany i elektrolity z zawartością chlorków poniżej 40 mmol/l, objętośc 1477 ml, op. a'4 szt.</t>
  </si>
  <si>
    <t>Worek trzykomorowy do żywienia pozajelitowego bez kw. glutaminowego  do wkłucia  centralnego , zawierający 16g azotu, energii niebiałkowej 1800kcal, aminikwasy z tauryną oraz mieszaninę 4 rodzajów emulsji tłuszczowej w tym olej rybi 15%, olej sojowy, MCT, olej z oliwek, węglowodany i elektrolity z zawartością chlorków poniżej 40 mmol/l, objętośc 1970 ml. op. a'4 szt.</t>
  </si>
  <si>
    <t xml:space="preserve">Roztwór witamin rozpuszczalnych w wodzie 10 ml x 10 amp. </t>
  </si>
  <si>
    <t xml:space="preserve">Emulsja o/w zawierająca witaminy rozpuszczalne w tłuszczach 10 ml x 10 amp. </t>
  </si>
  <si>
    <t xml:space="preserve">Soiae oleum raffinatum  emulsja do infuzji 20% (200mg/ml) a 100 ml                     </t>
  </si>
  <si>
    <t>but.</t>
  </si>
  <si>
    <t>Koncentrat fosforanów nieorganicznych do żywienia pozajelitowego x 10 fiolek a 20 ml.</t>
  </si>
  <si>
    <t>Koncentrat aminokwasów do sp.roztw.do infuzji 200 mg/ml a 100 ml.</t>
  </si>
  <si>
    <t>Łączna wartość netto pakietu nr 70 w złotych wynosi: .......................................................</t>
  </si>
  <si>
    <t>Łączna wartość brutto pakietu nr 70 w złotych wynosi: .......................................................</t>
  </si>
  <si>
    <t>Pakiet 71 : Preparaty do żywienia klinicznego</t>
  </si>
  <si>
    <t>Dieta kompletna pod względem odżywczym, normokaloryczna i normobiałkowa płynna dieta peptydowa, źródłem białka jest serwatka, bogata w kwasy tłuszczowe  MCT- 70%. Do podawania doustnie lub przez zgłębnik. Osmolarność 220 mOsm/I. Opakowanie  butelka SmartFlex 500 ml.</t>
  </si>
  <si>
    <t>Płynna dieta peptydowa kompletna pod względem odżywczym, wysokoenergetyczna (1,5 kcal/ml) i wysokobiałkowa (9,4g/100ml), bogata w kwasy tłuszczowe omega-3. 50% tłuszczów w postaci MCT. Stosunek omega-6:omega-3 wynosi 1,8:1. Do podawania doustnie lub przez zgłębnik. Osmolarność 425 mOsm/l. Opakowanie butelka SmartFlex 500 ml.</t>
  </si>
  <si>
    <t>Płynna dieta peptydowa kompletna pod względem odżywczym, normokaloryczna (1 kcal/ml), wysokobiałkowa 9,3g/100ml (37% energii z białka). 50 % tłuszczów w postaci MCT. Niska zawartość węglowodanów (29% energii). Do podawania przez zgłębnik. Osmolarność 278 mOsm/l. Opakowanie butelka SmartFlex 500 ml.</t>
  </si>
  <si>
    <t>butelka</t>
  </si>
  <si>
    <t>Dieta kompletna pod względem odżywczym, wysokoenergetyczna (1,5 kcal/ml), wysokobiałkowa (9,6g/100 ml), z dodatkiem rozpuszczalnego błonnika PHGG. 19% tłuszczów w postaci MCT. Do podawania doustnie lub przez zgłębnik. Osmolarność 335 mOsm/l. Opakowanie butelka SmartFlex 500 ml.</t>
  </si>
  <si>
    <t xml:space="preserve">Worek trzykomorowy do żywienia pozajelitowego do podania drogą żył  centralnyc o poj. 625ml zawierający: średniołańcuchowe triglicerydy (50%MCT), olej sojowy (40%LCT ) oraz triglicerydy kwasów Omega 3 (10%) wg. monografii nr 1352  . Zawierający aminokwasy 35g , glukozę 90g. Energia całkowita 740 kcal, </t>
  </si>
  <si>
    <t xml:space="preserve">Worek trzykomorowy do żywienia pozajelitowego do podania drogą żył  centralnyc o poj. 1250 ml zawierający: średniołańcuchowe triglicerydy (50%MCT), olej sojowy (40%LCT ) oraz triglicerydy kwasów Omega 3 (10%) wg. monografii nr 1352 . Zawierający aminokwasy 70,1g , glukozę 180g. Energia całkowita 1475 kcal, </t>
  </si>
  <si>
    <t xml:space="preserve">Worek trzykomorowy do żywienia pozajelitowego do podania drogą żył  centralnyc o poj. 1875 ml zawierający: średniołańcuchowe triglicerydy (50%MCT), olej sojowy (40%LCT ) oraz triglicerydy kwasów Omega 3 (10%) wg. monografii nr 1352 . Zawierający aminokwasy 105,1g , glukozę 270 g. Energia całkowita 2215 kcal, </t>
  </si>
  <si>
    <t xml:space="preserve">Worek trzykomorowy do żywienia pozajelitowego do podania drogą żył  obwodowych o poj. 1250 ml zawierający: średniołańcuchowe triglicerydy (50%MCT), olej sojowy (40%LCT ) oraz triglicerydy kwasów Omega 3 (10%) wg. monografii nr 1352. Zawierający aminokwasy 40g , glukozę 80g. Energia całkowita 955 kcal, </t>
  </si>
  <si>
    <t xml:space="preserve">Worek trzykomorowy do żywienia pozajelitowego do podania drogą żył  obwodowych o poj. 1875 ml zawierający: średniołańcuchowe triglicerydy (50%MCT), olej sojowy (40%LCT ) oraz triglicerydy kwasów Omega 3 (10%) wg. monografii nr 1352. Zawierający aminokwasy 60g , glukozę 120g. Energia całkowita 1435 kcal, </t>
  </si>
  <si>
    <t>Zestaw 13 witamin w jednej fiolce rozpuszczalnych w wodzie i tłuszczach, pokrywający dzienne zapotzebowanie pacjentów żywionych pozajelitowo. W skład wchądzą m.in. wit. A, D, E, K op. x 10 fiolek</t>
  </si>
  <si>
    <t xml:space="preserve">20% emulsja tłuszczowa zawierająca: 100 mg/ml MCT+  100 mg/ml LCT  a 500 ml </t>
  </si>
  <si>
    <t>10% aminokwasy standardowe roztw. do infuzji a 500 ml</t>
  </si>
  <si>
    <t xml:space="preserve">10% aminokwasy w niewydolności wątroby roztw.do infuzji a 500 ml                        </t>
  </si>
  <si>
    <t>Łączna wartość netto pakietu nr 71 w złotych wynosi: .......................................................</t>
  </si>
  <si>
    <t>Łączna wartość brutto pakietu nr 71 w złotych wynosi: .......................................................</t>
  </si>
  <si>
    <t>Pakiet 72 : Albuminy</t>
  </si>
  <si>
    <t>Albumina ludzka  20% roztw.do infuzji      200 mg/ml a 50 ml flakon</t>
  </si>
  <si>
    <t>Łączna wartość netto pakietu nr 72 w złotych wynosi: .......................................................</t>
  </si>
  <si>
    <t>Łączna wartość brutto pakietu nr 72 w złotych wynosi: .......................................................</t>
  </si>
  <si>
    <t>Pakiet 73 : Żywienie pozajelitowe</t>
  </si>
  <si>
    <t>Worek trzykomorowy do żywienia pozajelitowego  do podawania obwodowo lub centralnie , zawierający elektrolity,  aminokwasy,  glukozę i emulsję tłuszczową (80% oleju z oliwek i 20% oleju sojowego). Zawartość azotu 4 g, energia niebiałkowa 600 kcal, energia całkowita 700 kcal, objętośc 1000 ml. Stosunek energii pozabiałkowej do azotu 150</t>
  </si>
  <si>
    <t>Worek trzykomorowy do żywienia pozajelitowego  do podawania obwodowo lub centralnie , zawierającyelektrolity,  aminokwasy,  glukozę i emulsję tłuszczową (80% oleju z oliwek i 20% oleju sojowego). Zawartość azotu 6 g, energia niebiałkowa 900 kcal, eneria całkowita 1050 kcal, objętośc 1500 ml. Stosunek energii pozabiałkowej do azotu 150</t>
  </si>
  <si>
    <t>Worek trzykomorowy do żywienia pozajelitowego  do podawania centralnie , zawierający elektrolity, aminokwasy,  glukozę i emulsję tłuszczową (80% oleju z oliwek i 20% oleju sojowego). Zawartości azotu min  7 g/L i energia niebiałkowa 900-1000 kcal, energia całkowita 1100-1200kcal,  objętośc 1000 ml. Stosunek energii pozabiałkowej do azotu 130-140+</t>
  </si>
  <si>
    <t>Worek trzykomorowy do żywienia pozajelitowego  do podawania centralnie , zawierający elektrolity,  aminokwasy,  glukozę i emulsję tłuszczową (80% oleju z oliwek i 20% oleju sojowego). Zawartość azotu 10-10,5 g i energia calkowita 1700-1750 kcal, objętośc 1500 ml. Stosunek energii pozabiałkowej do azotu 130-140</t>
  </si>
  <si>
    <t>Worek trzykomorowy do żywienia pozajelitowego  do podawania  centralnie , zawierający  elektrolity, aminokwasy,  glukozę i emulsję tłuszczową (80% oleju z oliwek i 20% oleju sojowego). Zawartość aminokwasów 49,4 g i energia całkowita 620 kcal, objętośc 650 ml.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</si>
  <si>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</si>
  <si>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t>Worek trzykomorowy do żywienia pozajelitowego  do podawania  centralnie , zawierający  elektrolity, aminokwasy,  glukozę i emulsję tłuszczową (80% oleju z oliwek i 20% oleju sojowego). Zawartość aminokwasów 113,9 g i energia całkowita 1420 kcal, objętośc 1500 ml.</t>
  </si>
  <si>
    <t>Koncentrat 9 witamin rozpuszczalnych w wodzie i 3 witamin rozpuszczalnych w tłuszczach , bez zawartości witaminy K 750 mg x 10 fiolek</t>
  </si>
  <si>
    <t>Łączna wartość netto pakietu nr 73 w złotych wynosi: .......................................................</t>
  </si>
  <si>
    <t>Łączna wartość brutto pakietu nr 73 w złotych wynosi: .......................................................</t>
  </si>
  <si>
    <t>Pakiet 74.  Insuliny</t>
  </si>
  <si>
    <t xml:space="preserve">Insulina ludzka, rozpuszczalna, o szybkim i krótkim czasie działania,                           roztw.do wstrz. we wkładzie                                  300 j.m./3 ml x 5 szt. </t>
  </si>
  <si>
    <t xml:space="preserve">Insulina ludzka, izofanowa, o pośrednim czasie działania,                           zawiesina do wstrz. we wkładzie                                  300 j.m./3 ml x 10 szt. </t>
  </si>
  <si>
    <t xml:space="preserve">Insulina ludzka rozpuszczalna krótkodziałająca + insulina ludzka  izofanowa o pośrednim czasie działania w stosunku 30/70                           zawiesina do wstrz. we wkładzie                                  300 j.m./3 ml x 5 szt. </t>
  </si>
  <si>
    <t>Insulina analogowa lizpro, szybkodziałająca,                           roztw. do wstrz. we wkładzie                                  300 j.m./3 ml x 5 szt.</t>
  </si>
  <si>
    <t>Insulina analogowa glargine,                              o przedłużonym czasie działania,                           roztw. do wstrz. we wkładzie                                  300 j.m./3 ml x 10 szt.</t>
  </si>
  <si>
    <t>Łączna wartość netto części nr 74 w złotych wynosi: ......................................................</t>
  </si>
  <si>
    <t xml:space="preserve">Łączna wartość brutto części nr 74 w złotych wynosi: </t>
  </si>
  <si>
    <t>Pakiet 75.  Insuliny</t>
  </si>
  <si>
    <t xml:space="preserve">Insulina analogowa, aspart, rozpuszczalna, szybkodziałająca                           roztw. do wstrz. we wkładzie                                  300 j.m./3 ml x 10 szt. </t>
  </si>
  <si>
    <t xml:space="preserve">Analogowa mieszanka insulinowa o składzie: insulina aspart, rozpuszczalna, szybkodziałająca + insulina aspart krystalizowana z protaminą o pośrednim czasie działania, w stosunku 30/70                       zawiesina do wstrz. we wkładzie                                  300 j.m./3 ml x 10 szt. </t>
  </si>
  <si>
    <t xml:space="preserve">Analogowa mieszanka insulinowa o składzie: insulina aspart, rozpuszczalna, szybkodziałająca + insulina aspart krystalizowana z protaminą o pośrednim czasie działania, w stosunku 50/50                       zawiesina do wstrz. we wkładzie                                  300 j.m./3 ml x 10 szt. </t>
  </si>
  <si>
    <t xml:space="preserve">Mieszanka insulinowa o skladzie insulina degludeci i insulina aspart w stosunku 70/30
(odpowiadających 2,56 mg insuliny degludec i 1,05 mg insuliny aspart), roztwór do wstrzykiwań w fabrycznie napełnionym wstrzykiwaczu.300j.m./3ml.x 5 szt.
</t>
  </si>
  <si>
    <t>Insulina analogowa . degludec , roztwór do wstrzykiwań w fabrycznie napełnionym wstrzykiwaczu         300 j./3ml x 5 szt</t>
  </si>
  <si>
    <t xml:space="preserve">                                                                      </t>
  </si>
  <si>
    <t>Łączna wartość netto pakietu nr 75 w złotych wynosi: ................................</t>
  </si>
  <si>
    <t>Łączna wartość brutto pakietu nr 75 w złotych wynosi: ......................................................</t>
  </si>
  <si>
    <t>Pakiet 76 Tikagrelor</t>
  </si>
  <si>
    <t>Tikagrelor                                    90 mg x 56 tabl.powl.</t>
  </si>
  <si>
    <t>Łączna wartość netto pakietu nr 76 w złotych wynosi: .......................................................</t>
  </si>
  <si>
    <t>Łączna wartość brutto pakietu nr 76 w złotych wynosi: .......................................................</t>
  </si>
  <si>
    <t>Pakiet 77. Antidotum</t>
  </si>
  <si>
    <t xml:space="preserve">Sugammadeks sodowy roztw.do wstrz.             100 mg/ml a 2 ml x10 fiol.       </t>
  </si>
  <si>
    <t xml:space="preserve">                                                                    </t>
  </si>
  <si>
    <t>Łączna wartość netto pakietu nr 77 w złotych wynosi: .......................................................</t>
  </si>
  <si>
    <t>Łączna wartość brutto pakietu nr 77 w złotych wynosi: .......................................................</t>
  </si>
  <si>
    <t>Pakiet 78. Dalteparinum natricum roztw.do wstrz.</t>
  </si>
  <si>
    <t xml:space="preserve"> Dalteparinum natricum roztw.do wstrz.2500 j.m./0,2ml              x 10 amp-strzyk.</t>
  </si>
  <si>
    <t xml:space="preserve"> Dalteparinum natricum roztw.do wstrz.5000 j.m./0,2 ml    x 10 amp.-strzyk.</t>
  </si>
  <si>
    <t xml:space="preserve"> Dalteparinum natricum roztw.do wstrz.7500 j.m./0,3 ml            x 10 amp-strzyk.</t>
  </si>
  <si>
    <t xml:space="preserve">                                                                   </t>
  </si>
  <si>
    <t>Łączna wartość netto pakietu nr 78 w złotych wynosi: .......................................................</t>
  </si>
  <si>
    <t>Łączna wartość brutto pakietu nr 78 w złotych wynosi: .......................................................</t>
  </si>
  <si>
    <t xml:space="preserve">Pakiet 79. Glikol metoksypolietylenowy epoetyny Beta </t>
  </si>
  <si>
    <t>Glikol metoksypolietylenowy epoetyny Beta w łącznej dawce  5000 mcg,                      roztw.do wstrz. ampułkostrzykawki we wszystkich dostępnych dawkach zależnie od potrzeb zamawiającego</t>
  </si>
  <si>
    <t>mcg</t>
  </si>
  <si>
    <t>Łączna wartość netto pakietu nr 79 w złotych wynosi: .......................................................</t>
  </si>
  <si>
    <t>Łączna wartość brutto pakietu nr 79 w złotych wynosi: .......................................................</t>
  </si>
  <si>
    <t>Pakiet 80. Chlorowodorek cynakalcetu</t>
  </si>
  <si>
    <t xml:space="preserve">Chlorowodorek cynakalcetu                   tabl.powl.                       do wykorzystania we wszystkich dostępnych dawkach zależnie od potrzeb zamawiającego </t>
  </si>
  <si>
    <t>mg</t>
  </si>
  <si>
    <t xml:space="preserve">                                                                     </t>
  </si>
  <si>
    <t>Łączna wartość netto pakietu nr 80 w złotych wynosi: .......................................................</t>
  </si>
  <si>
    <t>Łączna wartość brutto pakietu nr 80 w złotych wynosi: .......................................................</t>
  </si>
  <si>
    <t>Pakiet 81. Darbepoetyna alfa roztw.do wstrz.</t>
  </si>
  <si>
    <t xml:space="preserve">Darbepoetyna alfa roztw.do wstrz.i.v./s.c. 5μg =1000 IU Epo              ampułkostrzykawki we wszystkich dostępnych dawkach zależnie od potrzeb zamawiającego                   </t>
  </si>
  <si>
    <t>1 μg</t>
  </si>
  <si>
    <t>Łączna wartość netto pakietu nr 81 w złotych wynosi: .......................................................</t>
  </si>
  <si>
    <t>Łączna wartość brutto pakietu nr 81 w złotych wynosi: .......................................................</t>
  </si>
  <si>
    <t>Pakiet 82. Epoetyna alfa do podawania dożylnego</t>
  </si>
  <si>
    <t xml:space="preserve">Epoetyna alfa                 roztw.do wstrz.i.v/s.c.       w łącznej dawce                   4 800 000 j.m.               ampułkostrzykawki we wszystkich dostępnych dawkach zależnie od potrzeb zamawiającego                    </t>
  </si>
  <si>
    <t>1 000           j.m.</t>
  </si>
  <si>
    <t>Łączna wartość netto pakietu nr 82 w złotych wynosi: .......................................................</t>
  </si>
  <si>
    <t>Łączna wartość brutto pakietu nr 82 w złotych wynosi: .......................................................</t>
  </si>
  <si>
    <t>Pakiet 83. Gąbka hemostatyczna.</t>
  </si>
  <si>
    <t>Jałowa całkowicie wchłanialna hemostatyczna gąbka żelatynowa przeznaczona do zabiegów chirurgicznych, którym towarzyszy krwawienie z naczyń,                                                                7-8 cm x 5 cm x1 cm x 20 szt.</t>
  </si>
  <si>
    <t xml:space="preserve">                                                                       </t>
  </si>
  <si>
    <t>Łączna wartość netto pakietu nr 83 w złotych wynosi: .......................................................</t>
  </si>
  <si>
    <t>Łączna wartość brutto pakietu nr 83 w złotych wynosi: .......................................................</t>
  </si>
  <si>
    <t>Pakiet 84. Oliwka do masażu</t>
  </si>
  <si>
    <t>Oliwka do masażu wielowitaminowa   zawierająca wit.F oraz odświerzająco-kwiatową kompozycję zapachową                 a 500 ml.</t>
  </si>
  <si>
    <t>Łączna wartość netto pakietu nr 84 w złotych wynosi: .......................................................</t>
  </si>
  <si>
    <t>Łączna wartość brutto pakietu nr 84 w złotych wynosi: .......................................................</t>
  </si>
  <si>
    <t>Pakiet 85. Leki różne.</t>
  </si>
  <si>
    <t>Dexamethasonum                             1 mg x 20 tabl.</t>
  </si>
  <si>
    <t>Escitalopram                            10 mg x 28 tabl.powl.</t>
  </si>
  <si>
    <t>Finasteryd               5mg x 30 tabl. powl.</t>
  </si>
  <si>
    <t xml:space="preserve">Fenofibratum      215mg x 30 tabl.powl. </t>
  </si>
  <si>
    <t>Furaginum                            50 mg x 30 tabl.</t>
  </si>
  <si>
    <t>Kalii canrenoas roztwór do wstrzykiwań               20 mg/ml x 10 amp.</t>
  </si>
  <si>
    <t>Klometiazol  etanodisulfonianu.    300 mg x 100 kaps.</t>
  </si>
  <si>
    <t>Levomepromazinum  roztwór do wstrzykiwań               25 mg/ml x 10 amp.</t>
  </si>
  <si>
    <t>Losartanum                            50 mg x 30 tabl.powl.</t>
  </si>
  <si>
    <t>Mianserinum hydrochloride                   10 mg x 30 tabl.powl.</t>
  </si>
  <si>
    <t>Mianserinium hydrochloride                 30 mg x 30 tabl.powl.</t>
  </si>
  <si>
    <t>Montelukastum                  10 mg x 28 tabl.powl.</t>
  </si>
  <si>
    <t xml:space="preserve">Naproxen                  250 mg x 60 tabl.dojelitowe     </t>
  </si>
  <si>
    <t xml:space="preserve">Naproxen                      500 mg x 60 tabl.dojelitowe    </t>
  </si>
  <si>
    <t>Nicergolinum                     10 mg x 30 tabl.powl.</t>
  </si>
  <si>
    <t>Prednisonum                  5 mg x 100 tabl.</t>
  </si>
  <si>
    <t>Sulfamethoxazolum+ Trimethoprimum            400 mg+80 mg x 20 tabl.</t>
  </si>
  <si>
    <t xml:space="preserve"> Sulfamethoxazolum+ Trimethoprimum             800 mg+160 mg x 10 tabl.</t>
  </si>
  <si>
    <t>Sulfamethoxazolum+ Trimethoprimum                           syrop                                         (200 mg+40 mg)/5 ml a 100 ml</t>
  </si>
  <si>
    <t>Ticlopidinum hydrochloridum                    250 mg x 60 tabl.powl.</t>
  </si>
  <si>
    <t>Razem</t>
  </si>
  <si>
    <t>Łączna wartość netto pakietu nr 85 w złotych wynosi: .......................................................</t>
  </si>
  <si>
    <t>Łączna wartość brutto pakietu nr 85 w złotych wynosi: 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</si>
</sst>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sz val="14"/>
      <color rgb="FF000000"/>
      <name val="Arial CE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0"/>
      <color rgb="FF00000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FF0000"/>
      <name val="Arial CE"/>
      <family val="2"/>
      <charset val="238"/>
    </font>
    <font>
      <sz val="11"/>
      <color rgb="FFC9211E"/>
      <name val="Arial CE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9" fontId="33" fillId="0" borderId="0" applyBorder="0" applyProtection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" fillId="0" borderId="0"/>
  </cellStyleXfs>
  <cellXfs count="562">
    <xf numFmtId="0" fontId="0" fillId="0" borderId="0" xfId="0"/>
    <xf numFmtId="0" fontId="3" fillId="0" borderId="6" xfId="0" applyFont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0" fillId="0" borderId="0" xfId="3" applyFont="1" applyBorder="1" applyAlignment="1">
      <alignment horizontal="left" wrapText="1"/>
    </xf>
    <xf numFmtId="0" fontId="15" fillId="2" borderId="6" xfId="3" applyFont="1" applyFill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2" borderId="5" xfId="6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1" fillId="0" borderId="0" xfId="4"/>
    <xf numFmtId="0" fontId="33" fillId="0" borderId="0" xfId="2"/>
    <xf numFmtId="0" fontId="3" fillId="0" borderId="0" xfId="2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0" xfId="4" applyFont="1"/>
    <xf numFmtId="0" fontId="0" fillId="0" borderId="4" xfId="2" applyFont="1" applyBorder="1" applyAlignment="1">
      <alignment horizontal="center" wrapText="1"/>
    </xf>
    <xf numFmtId="0" fontId="0" fillId="2" borderId="4" xfId="2" applyFont="1" applyFill="1" applyBorder="1" applyAlignment="1">
      <alignment wrapText="1"/>
    </xf>
    <xf numFmtId="2" fontId="0" fillId="0" borderId="4" xfId="2" applyNumberFormat="1" applyFont="1" applyBorder="1" applyAlignment="1">
      <alignment wrapText="1"/>
    </xf>
    <xf numFmtId="0" fontId="1" fillId="0" borderId="0" xfId="4" applyFont="1"/>
    <xf numFmtId="0" fontId="1" fillId="0" borderId="0" xfId="0" applyFont="1"/>
    <xf numFmtId="0" fontId="0" fillId="2" borderId="5" xfId="2" applyFont="1" applyFill="1" applyBorder="1" applyAlignment="1">
      <alignment wrapText="1"/>
    </xf>
    <xf numFmtId="0" fontId="0" fillId="0" borderId="5" xfId="2" applyFont="1" applyBorder="1" applyAlignment="1">
      <alignment horizontal="center" wrapText="1"/>
    </xf>
    <xf numFmtId="2" fontId="0" fillId="0" borderId="5" xfId="2" applyNumberFormat="1" applyFont="1" applyBorder="1" applyAlignment="1">
      <alignment wrapText="1"/>
    </xf>
    <xf numFmtId="0" fontId="4" fillId="0" borderId="0" xfId="2" applyFont="1" applyBorder="1" applyAlignment="1">
      <alignment horizontal="center" wrapText="1"/>
    </xf>
    <xf numFmtId="0" fontId="4" fillId="0" borderId="0" xfId="2" applyFont="1"/>
    <xf numFmtId="2" fontId="4" fillId="0" borderId="4" xfId="2" applyNumberFormat="1" applyFont="1" applyBorder="1" applyAlignment="1">
      <alignment horizontal="center"/>
    </xf>
    <xf numFmtId="0" fontId="6" fillId="0" borderId="0" xfId="4" applyFont="1"/>
    <xf numFmtId="0" fontId="0" fillId="0" borderId="0" xfId="2" applyFont="1" applyBorder="1" applyAlignment="1">
      <alignment horizontal="center" wrapText="1"/>
    </xf>
    <xf numFmtId="0" fontId="0" fillId="0" borderId="0" xfId="2" applyFont="1" applyBorder="1" applyAlignment="1">
      <alignment wrapText="1"/>
    </xf>
    <xf numFmtId="0" fontId="0" fillId="0" borderId="0" xfId="2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/>
    <xf numFmtId="0" fontId="0" fillId="0" borderId="9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5" xfId="0" applyFont="1" applyBorder="1" applyAlignment="1">
      <alignment horizontal="right" wrapText="1"/>
    </xf>
    <xf numFmtId="0" fontId="0" fillId="0" borderId="11" xfId="0" applyFont="1" applyBorder="1"/>
    <xf numFmtId="0" fontId="10" fillId="0" borderId="0" xfId="0" applyFont="1"/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/>
    <xf numFmtId="0" fontId="10" fillId="0" borderId="5" xfId="0" applyFont="1" applyBorder="1"/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 wrapText="1"/>
    </xf>
    <xf numFmtId="0" fontId="0" fillId="0" borderId="5" xfId="1" applyNumberFormat="1" applyFont="1" applyBorder="1" applyAlignment="1" applyProtection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/>
    <xf numFmtId="0" fontId="0" fillId="2" borderId="5" xfId="0" applyFont="1" applyFill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4" fillId="0" borderId="1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5" xfId="0" applyFont="1" applyBorder="1" applyAlignment="1">
      <alignment horizontal="right"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11" fillId="2" borderId="5" xfId="0" applyFont="1" applyFill="1" applyBorder="1" applyAlignment="1">
      <alignment horizontal="right" wrapText="1"/>
    </xf>
    <xf numFmtId="0" fontId="3" fillId="2" borderId="0" xfId="0" applyFont="1" applyFill="1"/>
    <xf numFmtId="0" fontId="12" fillId="0" borderId="0" xfId="0" applyFont="1"/>
    <xf numFmtId="0" fontId="8" fillId="0" borderId="5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/>
    </xf>
    <xf numFmtId="0" fontId="8" fillId="0" borderId="5" xfId="6" applyFont="1" applyBorder="1" applyAlignment="1">
      <alignment horizontal="center" vertical="center" wrapText="1"/>
    </xf>
    <xf numFmtId="0" fontId="0" fillId="0" borderId="5" xfId="6" applyFont="1" applyBorder="1" applyAlignment="1">
      <alignment horizontal="center" wrapText="1"/>
    </xf>
    <xf numFmtId="0" fontId="0" fillId="0" borderId="5" xfId="6" applyFont="1" applyBorder="1" applyAlignment="1">
      <alignment wrapText="1"/>
    </xf>
    <xf numFmtId="0" fontId="0" fillId="0" borderId="5" xfId="6" applyFont="1" applyBorder="1" applyAlignment="1">
      <alignment horizontal="right" wrapText="1"/>
    </xf>
    <xf numFmtId="0" fontId="10" fillId="0" borderId="5" xfId="0" applyFont="1" applyBorder="1"/>
    <xf numFmtId="0" fontId="10" fillId="0" borderId="0" xfId="0" applyFont="1"/>
    <xf numFmtId="0" fontId="0" fillId="0" borderId="5" xfId="6" applyFont="1" applyBorder="1" applyAlignment="1">
      <alignment wrapText="1"/>
    </xf>
    <xf numFmtId="0" fontId="13" fillId="0" borderId="5" xfId="6" applyFont="1" applyBorder="1" applyAlignment="1">
      <alignment wrapText="1"/>
    </xf>
    <xf numFmtId="0" fontId="13" fillId="0" borderId="5" xfId="6" applyFont="1" applyBorder="1" applyAlignment="1">
      <alignment horizontal="center" wrapText="1"/>
    </xf>
    <xf numFmtId="0" fontId="13" fillId="0" borderId="5" xfId="6" applyFont="1" applyBorder="1"/>
    <xf numFmtId="0" fontId="13" fillId="0" borderId="5" xfId="6" applyFont="1" applyBorder="1" applyAlignment="1">
      <alignment horizontal="right" wrapText="1"/>
    </xf>
    <xf numFmtId="0" fontId="0" fillId="0" borderId="5" xfId="6" applyFont="1" applyBorder="1"/>
    <xf numFmtId="0" fontId="0" fillId="0" borderId="5" xfId="6" applyFont="1" applyBorder="1" applyAlignment="1">
      <alignment horizontal="center"/>
    </xf>
    <xf numFmtId="0" fontId="0" fillId="0" borderId="5" xfId="6" applyFont="1" applyBorder="1"/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0" fillId="0" borderId="0" xfId="0" applyFont="1"/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right" wrapText="1"/>
    </xf>
    <xf numFmtId="0" fontId="0" fillId="0" borderId="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5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33" fillId="0" borderId="0" xfId="3"/>
    <xf numFmtId="0" fontId="16" fillId="0" borderId="0" xfId="3" applyFont="1" applyBorder="1"/>
    <xf numFmtId="0" fontId="16" fillId="0" borderId="0" xfId="3" applyFont="1"/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right" wrapText="1"/>
    </xf>
    <xf numFmtId="0" fontId="11" fillId="0" borderId="4" xfId="3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wrapText="1"/>
    </xf>
    <xf numFmtId="0" fontId="13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4" xfId="3" applyFont="1" applyBorder="1" applyAlignment="1">
      <alignment wrapText="1"/>
    </xf>
    <xf numFmtId="0" fontId="11" fillId="0" borderId="4" xfId="3" applyFont="1" applyBorder="1" applyAlignment="1">
      <alignment horizontal="center" wrapText="1"/>
    </xf>
    <xf numFmtId="0" fontId="11" fillId="0" borderId="8" xfId="3" applyFont="1" applyBorder="1" applyAlignment="1">
      <alignment horizontal="center" wrapText="1"/>
    </xf>
    <xf numFmtId="0" fontId="11" fillId="0" borderId="9" xfId="3" applyFont="1" applyBorder="1" applyAlignment="1">
      <alignment wrapText="1"/>
    </xf>
    <xf numFmtId="0" fontId="17" fillId="0" borderId="0" xfId="3" applyFont="1" applyBorder="1"/>
    <xf numFmtId="0" fontId="17" fillId="0" borderId="0" xfId="3" applyFont="1"/>
    <xf numFmtId="0" fontId="13" fillId="0" borderId="5" xfId="0" applyFont="1" applyBorder="1" applyAlignment="1">
      <alignment horizontal="center"/>
    </xf>
    <xf numFmtId="0" fontId="11" fillId="0" borderId="5" xfId="3" applyFont="1" applyBorder="1" applyAlignment="1">
      <alignment wrapText="1"/>
    </xf>
    <xf numFmtId="0" fontId="11" fillId="0" borderId="5" xfId="3" applyFont="1" applyBorder="1" applyAlignment="1">
      <alignment horizontal="center" wrapText="1"/>
    </xf>
    <xf numFmtId="0" fontId="11" fillId="0" borderId="10" xfId="3" applyFont="1" applyBorder="1" applyAlignment="1">
      <alignment horizontal="center" wrapText="1"/>
    </xf>
    <xf numFmtId="0" fontId="11" fillId="0" borderId="11" xfId="3" applyFont="1" applyBorder="1" applyAlignment="1">
      <alignment wrapText="1"/>
    </xf>
    <xf numFmtId="0" fontId="11" fillId="2" borderId="5" xfId="3" applyFont="1" applyFill="1" applyBorder="1" applyAlignment="1">
      <alignment wrapText="1"/>
    </xf>
    <xf numFmtId="0" fontId="13" fillId="0" borderId="5" xfId="3" applyFont="1" applyBorder="1" applyAlignment="1">
      <alignment wrapText="1"/>
    </xf>
    <xf numFmtId="0" fontId="4" fillId="0" borderId="17" xfId="3" applyFont="1" applyBorder="1" applyAlignment="1">
      <alignment horizontal="center" wrapText="1"/>
    </xf>
    <xf numFmtId="0" fontId="4" fillId="0" borderId="17" xfId="3" applyFont="1" applyBorder="1" applyAlignment="1">
      <alignment wrapText="1"/>
    </xf>
    <xf numFmtId="0" fontId="4" fillId="0" borderId="0" xfId="3" applyFont="1" applyBorder="1" applyAlignment="1">
      <alignment wrapText="1"/>
    </xf>
    <xf numFmtId="0" fontId="4" fillId="0" borderId="5" xfId="3" applyFont="1" applyBorder="1" applyAlignment="1">
      <alignment wrapText="1"/>
    </xf>
    <xf numFmtId="0" fontId="4" fillId="0" borderId="15" xfId="3" applyFont="1" applyBorder="1" applyAlignment="1">
      <alignment wrapText="1"/>
    </xf>
    <xf numFmtId="0" fontId="18" fillId="0" borderId="4" xfId="3" applyFont="1" applyBorder="1" applyAlignment="1">
      <alignment horizontal="right"/>
    </xf>
    <xf numFmtId="0" fontId="0" fillId="0" borderId="0" xfId="3" applyFont="1" applyBorder="1" applyAlignment="1">
      <alignment horizontal="center"/>
    </xf>
    <xf numFmtId="0" fontId="10" fillId="0" borderId="0" xfId="3" applyFont="1"/>
    <xf numFmtId="0" fontId="11" fillId="0" borderId="0" xfId="3" applyFont="1" applyBorder="1" applyAlignment="1">
      <alignment horizontal="center" wrapText="1"/>
    </xf>
    <xf numFmtId="0" fontId="11" fillId="0" borderId="0" xfId="3" applyFont="1" applyBorder="1" applyAlignment="1">
      <alignment wrapText="1"/>
    </xf>
    <xf numFmtId="0" fontId="11" fillId="0" borderId="0" xfId="3" applyFont="1" applyBorder="1"/>
    <xf numFmtId="0" fontId="10" fillId="0" borderId="0" xfId="3" applyFont="1" applyAlignment="1">
      <alignment horizontal="left"/>
    </xf>
    <xf numFmtId="2" fontId="10" fillId="0" borderId="0" xfId="3" applyNumberFormat="1" applyFont="1" applyAlignment="1">
      <alignment horizontal="left"/>
    </xf>
    <xf numFmtId="0" fontId="33" fillId="0" borderId="0" xfId="3" applyAlignment="1">
      <alignment horizontal="left"/>
    </xf>
    <xf numFmtId="0" fontId="0" fillId="0" borderId="0" xfId="3" applyFont="1" applyBorder="1"/>
    <xf numFmtId="0" fontId="1" fillId="0" borderId="0" xfId="3" applyFont="1"/>
    <xf numFmtId="0" fontId="19" fillId="0" borderId="0" xfId="3" applyFont="1"/>
    <xf numFmtId="0" fontId="14" fillId="0" borderId="5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4" fillId="2" borderId="0" xfId="0" applyFont="1" applyFill="1"/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6" fillId="0" borderId="0" xfId="0" applyFont="1" applyBorder="1"/>
    <xf numFmtId="0" fontId="16" fillId="0" borderId="0" xfId="0" applyFont="1"/>
    <xf numFmtId="0" fontId="11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right" wrapText="1"/>
    </xf>
    <xf numFmtId="2" fontId="11" fillId="0" borderId="4" xfId="0" applyNumberFormat="1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2" fontId="0" fillId="0" borderId="4" xfId="0" applyNumberFormat="1" applyFont="1" applyBorder="1"/>
    <xf numFmtId="0" fontId="4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1" fontId="11" fillId="0" borderId="4" xfId="0" applyNumberFormat="1" applyFont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/>
    <xf numFmtId="0" fontId="11" fillId="0" borderId="5" xfId="0" applyFont="1" applyBorder="1" applyAlignment="1">
      <alignment wrapText="1"/>
    </xf>
    <xf numFmtId="1" fontId="11" fillId="0" borderId="5" xfId="0" applyNumberFormat="1" applyFont="1" applyBorder="1" applyAlignment="1">
      <alignment horizontal="center" wrapText="1"/>
    </xf>
    <xf numFmtId="0" fontId="11" fillId="2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2" fontId="18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24" xfId="0" applyFont="1" applyBorder="1" applyAlignment="1">
      <alignment horizontal="center"/>
    </xf>
    <xf numFmtId="0" fontId="0" fillId="0" borderId="0" xfId="0" applyFont="1" applyBorder="1"/>
    <xf numFmtId="0" fontId="4" fillId="0" borderId="5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5" xfId="0" applyFont="1" applyFill="1" applyBorder="1" applyAlignment="1">
      <alignment horizontal="left" wrapText="1"/>
    </xf>
    <xf numFmtId="0" fontId="4" fillId="0" borderId="0" xfId="0" applyFont="1"/>
    <xf numFmtId="0" fontId="20" fillId="0" borderId="0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2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4" xfId="0" applyFont="1" applyBorder="1"/>
    <xf numFmtId="0" fontId="18" fillId="0" borderId="9" xfId="0" applyFont="1" applyBorder="1" applyAlignment="1">
      <alignment horizontal="center" wrapText="1"/>
    </xf>
    <xf numFmtId="0" fontId="13" fillId="0" borderId="0" xfId="0" applyFont="1"/>
    <xf numFmtId="0" fontId="13" fillId="0" borderId="5" xfId="0" applyFont="1" applyBorder="1" applyAlignment="1">
      <alignment horizontal="left" wrapText="1"/>
    </xf>
    <xf numFmtId="0" fontId="18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2" borderId="5" xfId="0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0" fontId="13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/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/>
    <xf numFmtId="0" fontId="14" fillId="0" borderId="5" xfId="6" applyFont="1" applyBorder="1" applyAlignment="1">
      <alignment wrapText="1"/>
    </xf>
    <xf numFmtId="0" fontId="0" fillId="0" borderId="5" xfId="6" applyFont="1" applyBorder="1" applyAlignment="1">
      <alignment horizontal="left" vertical="center" wrapText="1"/>
    </xf>
    <xf numFmtId="0" fontId="0" fillId="0" borderId="5" xfId="6" applyFont="1" applyBorder="1" applyAlignment="1">
      <alignment horizontal="left" wrapText="1"/>
    </xf>
    <xf numFmtId="0" fontId="11" fillId="0" borderId="5" xfId="6" applyFont="1" applyBorder="1" applyAlignment="1">
      <alignment horizontal="right" wrapText="1"/>
    </xf>
    <xf numFmtId="0" fontId="11" fillId="0" borderId="5" xfId="6" applyFont="1" applyBorder="1" applyAlignment="1">
      <alignment horizontal="left" wrapText="1"/>
    </xf>
    <xf numFmtId="0" fontId="11" fillId="0" borderId="5" xfId="6" applyFont="1" applyBorder="1" applyAlignment="1">
      <alignment wrapText="1"/>
    </xf>
    <xf numFmtId="0" fontId="4" fillId="0" borderId="4" xfId="3" applyFont="1" applyBorder="1" applyAlignment="1">
      <alignment wrapText="1"/>
    </xf>
    <xf numFmtId="0" fontId="4" fillId="0" borderId="16" xfId="3" applyFont="1" applyBorder="1" applyAlignment="1">
      <alignment wrapText="1"/>
    </xf>
    <xf numFmtId="0" fontId="4" fillId="0" borderId="4" xfId="3" applyFont="1" applyBorder="1" applyAlignment="1">
      <alignment horizontal="center"/>
    </xf>
    <xf numFmtId="0" fontId="0" fillId="0" borderId="0" xfId="3" applyFont="1" applyBorder="1" applyAlignment="1">
      <alignment horizontal="center"/>
    </xf>
    <xf numFmtId="0" fontId="0" fillId="0" borderId="0" xfId="3" applyFont="1" applyBorder="1" applyAlignment="1">
      <alignment wrapText="1"/>
    </xf>
    <xf numFmtId="0" fontId="0" fillId="0" borderId="0" xfId="3" applyFont="1"/>
    <xf numFmtId="0" fontId="21" fillId="0" borderId="0" xfId="0" applyFont="1"/>
    <xf numFmtId="0" fontId="3" fillId="0" borderId="0" xfId="0" applyFont="1"/>
    <xf numFmtId="0" fontId="1" fillId="0" borderId="5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/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/>
    <xf numFmtId="0" fontId="0" fillId="0" borderId="4" xfId="0" applyFont="1" applyBorder="1" applyAlignment="1"/>
    <xf numFmtId="0" fontId="0" fillId="0" borderId="0" xfId="0" applyFont="1" applyAlignment="1"/>
    <xf numFmtId="0" fontId="10" fillId="0" borderId="0" xfId="0" applyFont="1" applyAlignment="1"/>
    <xf numFmtId="0" fontId="0" fillId="0" borderId="5" xfId="0" applyFont="1" applyBorder="1" applyAlignment="1"/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4" xfId="0" applyFont="1" applyBorder="1" applyAlignment="1"/>
    <xf numFmtId="0" fontId="20" fillId="0" borderId="0" xfId="0" applyFont="1" applyBorder="1" applyAlignment="1">
      <alignment horizontal="left" wrapText="1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right" wrapText="1"/>
    </xf>
    <xf numFmtId="0" fontId="13" fillId="0" borderId="13" xfId="0" applyFont="1" applyBorder="1"/>
    <xf numFmtId="0" fontId="13" fillId="0" borderId="18" xfId="0" applyFont="1" applyBorder="1" applyAlignment="1">
      <alignment horizontal="center" wrapText="1"/>
    </xf>
    <xf numFmtId="0" fontId="13" fillId="0" borderId="4" xfId="0" applyFont="1" applyBorder="1" applyAlignment="1"/>
    <xf numFmtId="0" fontId="10" fillId="0" borderId="0" xfId="0" applyFont="1" applyBorder="1" applyAlignment="1"/>
    <xf numFmtId="0" fontId="18" fillId="0" borderId="17" xfId="0" applyFont="1" applyBorder="1" applyAlignment="1">
      <alignment wrapText="1"/>
    </xf>
    <xf numFmtId="0" fontId="18" fillId="0" borderId="5" xfId="0" applyFont="1" applyBorder="1" applyAlignment="1">
      <alignment horizontal="right"/>
    </xf>
    <xf numFmtId="0" fontId="24" fillId="0" borderId="0" xfId="0" applyFont="1"/>
    <xf numFmtId="0" fontId="0" fillId="0" borderId="0" xfId="0"/>
    <xf numFmtId="0" fontId="4" fillId="0" borderId="0" xfId="0" applyFont="1"/>
    <xf numFmtId="0" fontId="0" fillId="0" borderId="9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4" fillId="0" borderId="5" xfId="0" applyFont="1" applyBorder="1" applyAlignment="1"/>
    <xf numFmtId="0" fontId="18" fillId="0" borderId="0" xfId="0" applyFont="1"/>
    <xf numFmtId="0" fontId="13" fillId="0" borderId="5" xfId="6" applyFont="1" applyBorder="1"/>
    <xf numFmtId="0" fontId="0" fillId="0" borderId="5" xfId="6" applyFont="1" applyBorder="1" applyAlignment="1"/>
    <xf numFmtId="0" fontId="4" fillId="0" borderId="5" xfId="6" applyFont="1" applyBorder="1" applyAlignment="1">
      <alignment horizontal="center" wrapText="1"/>
    </xf>
    <xf numFmtId="0" fontId="14" fillId="0" borderId="5" xfId="6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5" xfId="0" applyFont="1" applyBorder="1" applyAlignment="1">
      <alignment horizontal="right" wrapText="1"/>
    </xf>
    <xf numFmtId="0" fontId="0" fillId="0" borderId="0" xfId="0" applyAlignment="1"/>
    <xf numFmtId="0" fontId="0" fillId="0" borderId="5" xfId="6" applyFont="1" applyBorder="1" applyAlignment="1">
      <alignment horizontal="right"/>
    </xf>
    <xf numFmtId="0" fontId="0" fillId="0" borderId="5" xfId="6" applyFont="1" applyBorder="1" applyAlignment="1">
      <alignment horizontal="center"/>
    </xf>
    <xf numFmtId="0" fontId="0" fillId="0" borderId="0" xfId="0"/>
    <xf numFmtId="0" fontId="13" fillId="0" borderId="16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wrapText="1"/>
    </xf>
    <xf numFmtId="0" fontId="0" fillId="0" borderId="12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0" fillId="0" borderId="26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2" borderId="13" xfId="0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Font="1" applyBorder="1"/>
    <xf numFmtId="0" fontId="0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4" fillId="0" borderId="0" xfId="0" applyFont="1"/>
    <xf numFmtId="0" fontId="0" fillId="0" borderId="0" xfId="0" applyFont="1"/>
    <xf numFmtId="0" fontId="3" fillId="0" borderId="0" xfId="0" applyFont="1" applyBorder="1" applyAlignment="1"/>
    <xf numFmtId="0" fontId="0" fillId="2" borderId="4" xfId="0" applyFont="1" applyFill="1" applyBorder="1" applyAlignment="1">
      <alignment wrapText="1"/>
    </xf>
    <xf numFmtId="0" fontId="4" fillId="0" borderId="0" xfId="0" applyFont="1" applyBorder="1"/>
    <xf numFmtId="0" fontId="4" fillId="0" borderId="5" xfId="0" applyFont="1" applyBorder="1"/>
    <xf numFmtId="0" fontId="0" fillId="0" borderId="5" xfId="0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18" xfId="0" applyFont="1" applyBorder="1" applyAlignment="1">
      <alignment horizontal="center"/>
    </xf>
    <xf numFmtId="2" fontId="13" fillId="0" borderId="5" xfId="0" applyNumberFormat="1" applyFont="1" applyBorder="1" applyAlignment="1">
      <alignment horizontal="right" wrapText="1"/>
    </xf>
    <xf numFmtId="0" fontId="13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wrapText="1"/>
    </xf>
    <xf numFmtId="1" fontId="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8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5" xfId="2" applyFont="1" applyBorder="1" applyAlignment="1">
      <alignment wrapText="1"/>
    </xf>
    <xf numFmtId="0" fontId="0" fillId="0" borderId="5" xfId="2" applyFont="1" applyBorder="1" applyAlignment="1">
      <alignment horizontal="center"/>
    </xf>
    <xf numFmtId="0" fontId="0" fillId="2" borderId="0" xfId="0" applyFont="1" applyFill="1"/>
    <xf numFmtId="0" fontId="0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3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5" xfId="0" applyFont="1" applyBorder="1"/>
    <xf numFmtId="0" fontId="11" fillId="0" borderId="5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left"/>
    </xf>
    <xf numFmtId="0" fontId="8" fillId="0" borderId="3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2" fontId="0" fillId="0" borderId="12" xfId="0" applyNumberFormat="1" applyFont="1" applyBorder="1" applyAlignment="1">
      <alignment wrapText="1"/>
    </xf>
    <xf numFmtId="0" fontId="30" fillId="0" borderId="4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7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13" fillId="0" borderId="5" xfId="3" applyFont="1" applyBorder="1" applyAlignment="1">
      <alignment horizontal="left" vertical="top" wrapText="1"/>
    </xf>
    <xf numFmtId="0" fontId="13" fillId="0" borderId="5" xfId="3" applyFont="1" applyBorder="1" applyAlignment="1">
      <alignment horizontal="center"/>
    </xf>
    <xf numFmtId="0" fontId="0" fillId="0" borderId="5" xfId="0" applyBorder="1"/>
    <xf numFmtId="0" fontId="13" fillId="0" borderId="5" xfId="3" applyFont="1" applyBorder="1" applyAlignment="1">
      <alignment horizontal="center" wrapText="1"/>
    </xf>
    <xf numFmtId="0" fontId="18" fillId="0" borderId="5" xfId="3" applyFont="1" applyBorder="1" applyAlignment="1">
      <alignment horizontal="center" wrapText="1"/>
    </xf>
    <xf numFmtId="0" fontId="13" fillId="0" borderId="5" xfId="3" applyFont="1" applyBorder="1" applyAlignment="1">
      <alignment horizontal="left" wrapText="1"/>
    </xf>
    <xf numFmtId="0" fontId="13" fillId="0" borderId="5" xfId="3" applyFont="1" applyBorder="1"/>
    <xf numFmtId="0" fontId="18" fillId="0" borderId="4" xfId="0" applyFont="1" applyBorder="1" applyAlignment="1"/>
    <xf numFmtId="0" fontId="13" fillId="0" borderId="5" xfId="3" applyFont="1" applyBorder="1" applyAlignment="1">
      <alignment horizontal="left" vertical="center" wrapText="1"/>
    </xf>
    <xf numFmtId="0" fontId="0" fillId="0" borderId="5" xfId="3" applyFont="1" applyBorder="1" applyAlignment="1">
      <alignment horizontal="left" vertical="top" wrapText="1"/>
    </xf>
    <xf numFmtId="0" fontId="0" fillId="0" borderId="5" xfId="3" applyFont="1" applyBorder="1" applyAlignment="1">
      <alignment horizontal="center"/>
    </xf>
    <xf numFmtId="0" fontId="0" fillId="0" borderId="5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0" fillId="0" borderId="5" xfId="3" applyFont="1" applyBorder="1" applyAlignment="1">
      <alignment horizontal="left" wrapText="1"/>
    </xf>
    <xf numFmtId="2" fontId="0" fillId="0" borderId="5" xfId="3" applyNumberFormat="1" applyFont="1" applyBorder="1" applyAlignment="1">
      <alignment horizontal="center" wrapText="1"/>
    </xf>
    <xf numFmtId="0" fontId="0" fillId="0" borderId="13" xfId="3" applyFont="1" applyBorder="1" applyAlignment="1">
      <alignment horizontal="left" wrapText="1"/>
    </xf>
    <xf numFmtId="0" fontId="0" fillId="0" borderId="13" xfId="3" applyFont="1" applyBorder="1" applyAlignment="1">
      <alignment horizontal="center"/>
    </xf>
    <xf numFmtId="0" fontId="0" fillId="0" borderId="14" xfId="3" applyFont="1" applyBorder="1" applyAlignment="1">
      <alignment horizontal="center"/>
    </xf>
    <xf numFmtId="0" fontId="0" fillId="0" borderId="13" xfId="3" applyFont="1" applyBorder="1" applyAlignment="1">
      <alignment horizontal="center" wrapText="1"/>
    </xf>
    <xf numFmtId="0" fontId="4" fillId="0" borderId="15" xfId="3" applyFont="1" applyBorder="1" applyAlignment="1">
      <alignment horizontal="center" wrapText="1"/>
    </xf>
    <xf numFmtId="0" fontId="0" fillId="0" borderId="4" xfId="3" applyFont="1" applyBorder="1" applyAlignment="1">
      <alignment horizontal="center" wrapText="1"/>
    </xf>
    <xf numFmtId="0" fontId="13" fillId="0" borderId="0" xfId="3" applyFont="1"/>
    <xf numFmtId="0" fontId="18" fillId="0" borderId="5" xfId="3" applyFont="1" applyBorder="1" applyAlignment="1">
      <alignment horizontal="center"/>
    </xf>
    <xf numFmtId="0" fontId="18" fillId="0" borderId="15" xfId="3" applyFont="1" applyBorder="1" applyAlignment="1">
      <alignment wrapText="1"/>
    </xf>
    <xf numFmtId="0" fontId="13" fillId="0" borderId="0" xfId="3" applyFont="1" applyBorder="1" applyAlignment="1">
      <alignment horizontal="center"/>
    </xf>
    <xf numFmtId="0" fontId="13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3" fillId="0" borderId="0" xfId="3"/>
    <xf numFmtId="0" fontId="13" fillId="0" borderId="13" xfId="3" applyFont="1" applyBorder="1" applyAlignment="1">
      <alignment horizontal="center" wrapText="1"/>
    </xf>
    <xf numFmtId="0" fontId="10" fillId="0" borderId="0" xfId="3" applyFont="1"/>
    <xf numFmtId="0" fontId="0" fillId="0" borderId="5" xfId="3" applyFont="1" applyBorder="1" applyAlignment="1">
      <alignment horizontal="left" vertical="center" wrapText="1"/>
    </xf>
    <xf numFmtId="0" fontId="10" fillId="0" borderId="0" xfId="3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>
      <alignment horizontal="center"/>
    </xf>
    <xf numFmtId="0" fontId="18" fillId="2" borderId="0" xfId="0" applyFont="1" applyFill="1"/>
    <xf numFmtId="0" fontId="13" fillId="2" borderId="0" xfId="0" applyFont="1" applyFill="1"/>
    <xf numFmtId="0" fontId="13" fillId="0" borderId="4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right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24" xfId="0" applyFont="1" applyBorder="1"/>
    <xf numFmtId="0" fontId="24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wrapText="1"/>
    </xf>
    <xf numFmtId="1" fontId="10" fillId="0" borderId="4" xfId="0" applyNumberFormat="1" applyFont="1" applyBorder="1" applyAlignment="1">
      <alignment horizontal="center" wrapText="1"/>
    </xf>
    <xf numFmtId="2" fontId="10" fillId="0" borderId="4" xfId="0" applyNumberFormat="1" applyFont="1" applyBorder="1"/>
    <xf numFmtId="2" fontId="10" fillId="0" borderId="5" xfId="0" applyNumberFormat="1" applyFont="1" applyBorder="1" applyAlignment="1">
      <alignment wrapText="1"/>
    </xf>
    <xf numFmtId="0" fontId="10" fillId="2" borderId="5" xfId="0" applyFont="1" applyFill="1" applyBorder="1" applyAlignment="1">
      <alignment wrapText="1"/>
    </xf>
    <xf numFmtId="2" fontId="31" fillId="0" borderId="5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/>
    <xf numFmtId="0" fontId="10" fillId="0" borderId="5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32" fillId="0" borderId="0" xfId="0" applyFont="1"/>
    <xf numFmtId="0" fontId="27" fillId="0" borderId="17" xfId="0" applyFont="1" applyBorder="1" applyAlignment="1">
      <alignment wrapText="1"/>
    </xf>
    <xf numFmtId="2" fontId="27" fillId="0" borderId="5" xfId="0" applyNumberFormat="1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25" fillId="2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9" fillId="0" borderId="6" xfId="0" applyFont="1" applyBorder="1" applyAlignment="1">
      <alignment horizontal="center" wrapText="1"/>
    </xf>
    <xf numFmtId="0" fontId="25" fillId="2" borderId="6" xfId="3" applyFont="1" applyFill="1" applyBorder="1" applyAlignment="1">
      <alignment horizontal="left"/>
    </xf>
    <xf numFmtId="0" fontId="18" fillId="0" borderId="15" xfId="3" applyFont="1" applyBorder="1" applyAlignment="1">
      <alignment horizontal="left" wrapText="1"/>
    </xf>
    <xf numFmtId="0" fontId="13" fillId="0" borderId="0" xfId="3" applyFont="1" applyBorder="1" applyAlignment="1">
      <alignment horizontal="left" wrapText="1"/>
    </xf>
    <xf numFmtId="0" fontId="25" fillId="2" borderId="0" xfId="3" applyFont="1" applyFill="1" applyBorder="1" applyAlignment="1">
      <alignment horizontal="left"/>
    </xf>
    <xf numFmtId="0" fontId="7" fillId="2" borderId="6" xfId="0" applyFont="1" applyFill="1" applyBorder="1" applyAlignment="1">
      <alignment wrapText="1"/>
    </xf>
  </cellXfs>
  <cellStyles count="9">
    <cellStyle name="Normal_Sheet1" xfId="2"/>
    <cellStyle name="Normalny" xfId="0" builtinId="0"/>
    <cellStyle name="Normalny 2" xfId="3"/>
    <cellStyle name="Normalny 2 2" xfId="4"/>
    <cellStyle name="Normalny 3" xfId="5"/>
    <cellStyle name="Normalny 4" xfId="6"/>
    <cellStyle name="Normalny 4 2" xfId="7"/>
    <cellStyle name="Normalny 5" xfId="8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9"/>
  <sheetViews>
    <sheetView zoomScaleNormal="100" workbookViewId="0">
      <selection activeCell="D88" sqref="D88"/>
    </sheetView>
  </sheetViews>
  <sheetFormatPr defaultColWidth="9.140625" defaultRowHeight="12.75" x14ac:dyDescent="0.2"/>
  <cols>
    <col min="1" max="1" width="4.85546875" style="15" customWidth="1"/>
    <col min="2" max="2" width="59.28515625" style="15" customWidth="1"/>
    <col min="3" max="3" width="14.140625" style="15" customWidth="1"/>
    <col min="4" max="4" width="12.28515625" style="15" customWidth="1"/>
    <col min="5" max="249" width="9.140625" style="15"/>
    <col min="250" max="256" width="11.5703125" style="15" customWidth="1"/>
    <col min="257" max="257" width="4.85546875" style="15" customWidth="1"/>
    <col min="258" max="258" width="47.7109375" style="15" customWidth="1"/>
    <col min="259" max="259" width="9.42578125" style="15" customWidth="1"/>
    <col min="260" max="260" width="10.7109375" style="15" customWidth="1"/>
    <col min="261" max="505" width="9.140625" style="15"/>
    <col min="506" max="512" width="11.5703125" style="15" customWidth="1"/>
    <col min="513" max="513" width="4.85546875" style="15" customWidth="1"/>
    <col min="514" max="514" width="47.7109375" style="15" customWidth="1"/>
    <col min="515" max="515" width="9.42578125" style="15" customWidth="1"/>
    <col min="516" max="516" width="10.7109375" style="15" customWidth="1"/>
    <col min="517" max="761" width="9.140625" style="15"/>
    <col min="762" max="768" width="11.5703125" style="15" customWidth="1"/>
    <col min="769" max="769" width="4.85546875" style="15" customWidth="1"/>
    <col min="770" max="770" width="47.7109375" style="15" customWidth="1"/>
    <col min="771" max="771" width="9.42578125" style="15" customWidth="1"/>
    <col min="772" max="772" width="10.7109375" style="15" customWidth="1"/>
    <col min="773" max="1017" width="9.140625" style="15"/>
    <col min="1018" max="1024" width="11.5703125" style="15" customWidth="1"/>
  </cols>
  <sheetData>
    <row r="1" spans="1:64" ht="18" x14ac:dyDescent="0.25">
      <c r="A1" s="16"/>
      <c r="B1" s="17" t="s">
        <v>0</v>
      </c>
      <c r="C1" s="17"/>
      <c r="D1" s="17"/>
    </row>
    <row r="2" spans="1:64" ht="26.25" customHeight="1" x14ac:dyDescent="0.2">
      <c r="A2" s="18" t="s">
        <v>1</v>
      </c>
      <c r="B2" s="19" t="s">
        <v>2</v>
      </c>
      <c r="C2" s="20" t="s">
        <v>3</v>
      </c>
      <c r="D2" s="21" t="s">
        <v>4</v>
      </c>
      <c r="E2" s="22"/>
    </row>
    <row r="3" spans="1:64" s="27" customFormat="1" ht="12.95" customHeight="1" x14ac:dyDescent="0.2">
      <c r="A3" s="23">
        <v>1</v>
      </c>
      <c r="B3" s="24" t="s">
        <v>5</v>
      </c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s="27" customFormat="1" ht="12.95" customHeight="1" x14ac:dyDescent="0.2">
      <c r="A4" s="23">
        <v>2</v>
      </c>
      <c r="B4" s="28" t="s">
        <v>6</v>
      </c>
      <c r="C4" s="25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s="27" customFormat="1" ht="12.95" customHeight="1" x14ac:dyDescent="0.2">
      <c r="A5" s="29">
        <v>3</v>
      </c>
      <c r="B5" s="28" t="s">
        <v>7</v>
      </c>
      <c r="C5" s="30"/>
      <c r="D5" s="30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s="27" customFormat="1" ht="12.95" customHeight="1" x14ac:dyDescent="0.2">
      <c r="A6" s="29">
        <v>4</v>
      </c>
      <c r="B6" s="28" t="s">
        <v>8</v>
      </c>
      <c r="C6" s="30"/>
      <c r="D6" s="3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s="27" customFormat="1" ht="12.95" customHeight="1" x14ac:dyDescent="0.2">
      <c r="A7" s="23">
        <v>5</v>
      </c>
      <c r="B7" s="28" t="s">
        <v>9</v>
      </c>
      <c r="C7" s="30"/>
      <c r="D7" s="30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27" customFormat="1" ht="12.95" customHeight="1" x14ac:dyDescent="0.2">
      <c r="A8" s="29">
        <v>6</v>
      </c>
      <c r="B8" s="28" t="s">
        <v>10</v>
      </c>
      <c r="C8" s="30"/>
      <c r="D8" s="30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s="27" customFormat="1" ht="12.95" customHeight="1" x14ac:dyDescent="0.2">
      <c r="A9" s="29">
        <v>7</v>
      </c>
      <c r="B9" s="28" t="s">
        <v>11</v>
      </c>
      <c r="C9" s="30"/>
      <c r="D9" s="30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s="27" customFormat="1" ht="12.95" customHeight="1" x14ac:dyDescent="0.2">
      <c r="A10" s="29">
        <v>8</v>
      </c>
      <c r="B10" s="28" t="s">
        <v>12</v>
      </c>
      <c r="C10" s="30"/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s="27" customFormat="1" ht="12.95" customHeight="1" x14ac:dyDescent="0.2">
      <c r="A11" s="23">
        <v>9</v>
      </c>
      <c r="B11" s="28" t="s">
        <v>13</v>
      </c>
      <c r="C11" s="30"/>
      <c r="D11" s="3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</row>
    <row r="12" spans="1:64" s="27" customFormat="1" ht="12.95" customHeight="1" x14ac:dyDescent="0.2">
      <c r="A12" s="23">
        <v>10</v>
      </c>
      <c r="B12" s="28" t="s">
        <v>14</v>
      </c>
      <c r="C12" s="30"/>
      <c r="D12" s="3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s="27" customFormat="1" ht="12.95" customHeight="1" x14ac:dyDescent="0.2">
      <c r="A13" s="29">
        <v>11</v>
      </c>
      <c r="B13" s="28" t="s">
        <v>15</v>
      </c>
      <c r="C13" s="30"/>
      <c r="D13" s="3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s="27" customFormat="1" ht="12.95" customHeight="1" x14ac:dyDescent="0.2">
      <c r="A14" s="29">
        <v>12</v>
      </c>
      <c r="B14" s="28" t="s">
        <v>16</v>
      </c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s="27" customFormat="1" ht="12.95" customHeight="1" x14ac:dyDescent="0.2">
      <c r="A15" s="23">
        <v>13</v>
      </c>
      <c r="B15" s="28" t="s">
        <v>17</v>
      </c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4" s="27" customFormat="1" ht="12.95" customHeight="1" x14ac:dyDescent="0.2">
      <c r="A16" s="23">
        <v>14</v>
      </c>
      <c r="B16" s="28" t="s">
        <v>18</v>
      </c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s="27" customFormat="1" ht="12.95" customHeight="1" x14ac:dyDescent="0.2">
      <c r="A17" s="29">
        <v>15</v>
      </c>
      <c r="B17" s="28" t="s">
        <v>19</v>
      </c>
      <c r="C17" s="30"/>
      <c r="D17" s="30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27" customFormat="1" ht="12.95" customHeight="1" x14ac:dyDescent="0.2">
      <c r="A18" s="29">
        <v>16</v>
      </c>
      <c r="B18" s="28" t="s">
        <v>20</v>
      </c>
      <c r="C18" s="30"/>
      <c r="D18" s="3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s="27" customFormat="1" ht="12.95" customHeight="1" x14ac:dyDescent="0.2">
      <c r="A19" s="23">
        <v>17</v>
      </c>
      <c r="B19" s="28" t="s">
        <v>21</v>
      </c>
      <c r="C19" s="30"/>
      <c r="D19" s="30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27" customFormat="1" ht="12.95" customHeight="1" x14ac:dyDescent="0.2">
      <c r="A20" s="23">
        <v>18</v>
      </c>
      <c r="B20" s="28" t="s">
        <v>22</v>
      </c>
      <c r="C20" s="30"/>
      <c r="D20" s="3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27" customFormat="1" ht="12.95" customHeight="1" x14ac:dyDescent="0.2">
      <c r="A21" s="29">
        <v>19</v>
      </c>
      <c r="B21" s="28" t="s">
        <v>23</v>
      </c>
      <c r="C21" s="30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s="27" customFormat="1" ht="12.95" customHeight="1" x14ac:dyDescent="0.2">
      <c r="A22" s="29">
        <v>20</v>
      </c>
      <c r="B22" s="28" t="s">
        <v>24</v>
      </c>
      <c r="C22" s="30"/>
      <c r="D22" s="30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s="27" customFormat="1" ht="12.95" customHeight="1" x14ac:dyDescent="0.2">
      <c r="A23" s="23">
        <v>21</v>
      </c>
      <c r="B23" s="28" t="s">
        <v>25</v>
      </c>
      <c r="C23" s="30"/>
      <c r="D23" s="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s="27" customFormat="1" ht="12.95" customHeight="1" x14ac:dyDescent="0.2">
      <c r="A24" s="23">
        <v>22</v>
      </c>
      <c r="B24" s="28" t="s">
        <v>26</v>
      </c>
      <c r="C24" s="30"/>
      <c r="D24" s="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s="27" customFormat="1" ht="12.95" customHeight="1" x14ac:dyDescent="0.2">
      <c r="A25" s="23">
        <v>23</v>
      </c>
      <c r="B25" s="28" t="s">
        <v>27</v>
      </c>
      <c r="C25" s="30"/>
      <c r="D25" s="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s="27" customFormat="1" ht="12.95" customHeight="1" x14ac:dyDescent="0.2">
      <c r="A26" s="23">
        <v>24</v>
      </c>
      <c r="B26" s="28" t="s">
        <v>28</v>
      </c>
      <c r="C26" s="30"/>
      <c r="D26" s="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s="27" customFormat="1" ht="12.95" customHeight="1" x14ac:dyDescent="0.2">
      <c r="A27" s="23">
        <v>25</v>
      </c>
      <c r="B27" s="28" t="s">
        <v>29</v>
      </c>
      <c r="C27" s="30"/>
      <c r="D27" s="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27" customFormat="1" ht="12.95" customHeight="1" x14ac:dyDescent="0.2">
      <c r="A28" s="23">
        <v>26</v>
      </c>
      <c r="B28" s="28" t="s">
        <v>30</v>
      </c>
      <c r="C28" s="30"/>
      <c r="D28" s="3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s="27" customFormat="1" ht="12.95" customHeight="1" x14ac:dyDescent="0.2">
      <c r="A29" s="23">
        <v>27</v>
      </c>
      <c r="B29" s="28" t="s">
        <v>31</v>
      </c>
      <c r="C29" s="30"/>
      <c r="D29" s="30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s="27" customFormat="1" ht="12.95" customHeight="1" x14ac:dyDescent="0.2">
      <c r="A30" s="23">
        <v>28</v>
      </c>
      <c r="B30" s="28" t="s">
        <v>32</v>
      </c>
      <c r="C30" s="30"/>
      <c r="D30" s="30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s="27" customFormat="1" ht="12.95" customHeight="1" x14ac:dyDescent="0.2">
      <c r="A31" s="23">
        <v>29</v>
      </c>
      <c r="B31" s="28" t="s">
        <v>33</v>
      </c>
      <c r="C31" s="30"/>
      <c r="D31" s="30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s="27" customFormat="1" ht="12.95" customHeight="1" x14ac:dyDescent="0.2">
      <c r="A32" s="23">
        <v>30</v>
      </c>
      <c r="B32" s="28" t="s">
        <v>34</v>
      </c>
      <c r="C32" s="30"/>
      <c r="D32" s="30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s="27" customFormat="1" ht="12.95" customHeight="1" x14ac:dyDescent="0.2">
      <c r="A33" s="23">
        <v>31</v>
      </c>
      <c r="B33" s="28" t="s">
        <v>35</v>
      </c>
      <c r="C33" s="30"/>
      <c r="D33" s="30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64" s="27" customFormat="1" ht="12.95" customHeight="1" x14ac:dyDescent="0.2">
      <c r="A34" s="23">
        <v>32</v>
      </c>
      <c r="B34" s="28" t="s">
        <v>36</v>
      </c>
      <c r="C34" s="30"/>
      <c r="D34" s="3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64" s="27" customFormat="1" ht="12.95" customHeight="1" x14ac:dyDescent="0.2">
      <c r="A35" s="23">
        <v>33</v>
      </c>
      <c r="B35" s="28" t="s">
        <v>37</v>
      </c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s="27" customFormat="1" ht="12.95" customHeight="1" x14ac:dyDescent="0.2">
      <c r="A36" s="23">
        <v>34</v>
      </c>
      <c r="B36" s="28" t="s">
        <v>38</v>
      </c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64" s="27" customFormat="1" ht="12.95" customHeight="1" x14ac:dyDescent="0.2">
      <c r="A37" s="23">
        <v>35</v>
      </c>
      <c r="B37" s="28" t="s">
        <v>39</v>
      </c>
      <c r="C37" s="30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s="27" customFormat="1" ht="12.95" customHeight="1" x14ac:dyDescent="0.2">
      <c r="A38" s="23">
        <v>36</v>
      </c>
      <c r="B38" s="28" t="s">
        <v>40</v>
      </c>
      <c r="C38" s="30"/>
      <c r="D38" s="30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pans="1:64" s="27" customFormat="1" ht="12.95" customHeight="1" x14ac:dyDescent="0.2">
      <c r="A39" s="23">
        <v>37</v>
      </c>
      <c r="B39" s="28" t="s">
        <v>41</v>
      </c>
      <c r="C39" s="30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64" s="27" customFormat="1" ht="12.95" customHeight="1" x14ac:dyDescent="0.2">
      <c r="A40" s="23">
        <v>38</v>
      </c>
      <c r="B40" s="28" t="s">
        <v>42</v>
      </c>
      <c r="C40" s="30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64" s="27" customFormat="1" ht="12.95" customHeight="1" x14ac:dyDescent="0.2">
      <c r="A41" s="23">
        <v>39</v>
      </c>
      <c r="B41" s="28" t="s">
        <v>43</v>
      </c>
      <c r="C41" s="30"/>
      <c r="D41" s="30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s="27" customFormat="1" ht="12.95" customHeight="1" x14ac:dyDescent="0.2">
      <c r="A42" s="23">
        <v>40</v>
      </c>
      <c r="B42" s="28" t="s">
        <v>44</v>
      </c>
      <c r="C42" s="30"/>
      <c r="D42" s="30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s="27" customFormat="1" ht="12.95" customHeight="1" x14ac:dyDescent="0.2">
      <c r="A43" s="23">
        <v>41</v>
      </c>
      <c r="B43" s="28" t="s">
        <v>45</v>
      </c>
      <c r="C43" s="30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s="27" customFormat="1" ht="12.95" customHeight="1" x14ac:dyDescent="0.2">
      <c r="A44" s="23">
        <v>42</v>
      </c>
      <c r="B44" s="28" t="s">
        <v>46</v>
      </c>
      <c r="C44" s="30"/>
      <c r="D44" s="3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s="27" customFormat="1" ht="12.95" customHeight="1" x14ac:dyDescent="0.2">
      <c r="A45" s="23">
        <v>43</v>
      </c>
      <c r="B45" s="28" t="s">
        <v>47</v>
      </c>
      <c r="C45" s="30"/>
      <c r="D45" s="3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64" s="27" customFormat="1" ht="12.95" customHeight="1" x14ac:dyDescent="0.2">
      <c r="A46" s="23">
        <v>44</v>
      </c>
      <c r="B46" s="28" t="s">
        <v>48</v>
      </c>
      <c r="C46" s="30"/>
      <c r="D46" s="30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4" s="27" customFormat="1" ht="27.75" customHeight="1" x14ac:dyDescent="0.2">
      <c r="A47" s="23">
        <v>45</v>
      </c>
      <c r="B47" s="28" t="s">
        <v>49</v>
      </c>
      <c r="C47" s="30"/>
      <c r="D47" s="30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4" s="27" customFormat="1" ht="12.95" customHeight="1" x14ac:dyDescent="0.2">
      <c r="A48" s="23">
        <v>46</v>
      </c>
      <c r="B48" s="28" t="s">
        <v>50</v>
      </c>
      <c r="C48" s="30"/>
      <c r="D48" s="30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4" s="27" customFormat="1" ht="12.95" customHeight="1" x14ac:dyDescent="0.2">
      <c r="A49" s="23">
        <v>47</v>
      </c>
      <c r="B49" s="28" t="s">
        <v>51</v>
      </c>
      <c r="C49" s="30"/>
      <c r="D49" s="30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64" s="27" customFormat="1" ht="12.95" customHeight="1" x14ac:dyDescent="0.2">
      <c r="A50" s="23">
        <v>48</v>
      </c>
      <c r="B50" s="28" t="s">
        <v>52</v>
      </c>
      <c r="C50" s="30"/>
      <c r="D50" s="30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s="27" customFormat="1" ht="12.95" customHeight="1" x14ac:dyDescent="0.2">
      <c r="A51" s="23">
        <v>49</v>
      </c>
      <c r="B51" s="28" t="s">
        <v>53</v>
      </c>
      <c r="C51" s="30"/>
      <c r="D51" s="30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s="27" customFormat="1" ht="12.95" customHeight="1" x14ac:dyDescent="0.2">
      <c r="A52" s="23">
        <v>50</v>
      </c>
      <c r="B52" s="28" t="s">
        <v>54</v>
      </c>
      <c r="C52" s="30"/>
      <c r="D52" s="30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s="27" customFormat="1" ht="12.95" customHeight="1" x14ac:dyDescent="0.2">
      <c r="A53" s="23">
        <v>51</v>
      </c>
      <c r="B53" s="28" t="s">
        <v>55</v>
      </c>
      <c r="C53" s="30"/>
      <c r="D53" s="30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64" s="27" customFormat="1" ht="12.95" customHeight="1" x14ac:dyDescent="0.2">
      <c r="A54" s="23">
        <v>52</v>
      </c>
      <c r="B54" s="28" t="s">
        <v>56</v>
      </c>
      <c r="C54" s="30"/>
      <c r="D54" s="30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64" s="27" customFormat="1" ht="12.95" customHeight="1" x14ac:dyDescent="0.2">
      <c r="A55" s="23">
        <v>53</v>
      </c>
      <c r="B55" s="28" t="s">
        <v>57</v>
      </c>
      <c r="C55" s="30"/>
      <c r="D55" s="30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64" s="27" customFormat="1" ht="12.95" customHeight="1" x14ac:dyDescent="0.2">
      <c r="A56" s="23">
        <v>54</v>
      </c>
      <c r="B56" s="28" t="s">
        <v>58</v>
      </c>
      <c r="C56" s="30"/>
      <c r="D56" s="30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64" s="27" customFormat="1" ht="12.95" customHeight="1" x14ac:dyDescent="0.2">
      <c r="A57" s="23">
        <v>55</v>
      </c>
      <c r="B57" s="28" t="s">
        <v>59</v>
      </c>
      <c r="C57" s="30"/>
      <c r="D57" s="30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64" s="27" customFormat="1" ht="12.95" customHeight="1" x14ac:dyDescent="0.2">
      <c r="A58" s="23">
        <v>56</v>
      </c>
      <c r="B58" s="28" t="s">
        <v>60</v>
      </c>
      <c r="C58" s="30"/>
      <c r="D58" s="30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64" s="27" customFormat="1" ht="12.95" customHeight="1" x14ac:dyDescent="0.2">
      <c r="A59" s="23">
        <v>57</v>
      </c>
      <c r="B59" s="28" t="s">
        <v>61</v>
      </c>
      <c r="C59" s="30"/>
      <c r="D59" s="30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64" s="27" customFormat="1" ht="12.95" customHeight="1" x14ac:dyDescent="0.2">
      <c r="A60" s="23">
        <v>58</v>
      </c>
      <c r="B60" s="28" t="s">
        <v>62</v>
      </c>
      <c r="C60" s="30"/>
      <c r="D60" s="30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64" s="27" customFormat="1" ht="12.95" customHeight="1" x14ac:dyDescent="0.2">
      <c r="A61" s="23">
        <v>59</v>
      </c>
      <c r="B61" s="28" t="s">
        <v>63</v>
      </c>
      <c r="C61" s="30"/>
      <c r="D61" s="3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64" s="27" customFormat="1" ht="12.95" customHeight="1" x14ac:dyDescent="0.2">
      <c r="A62" s="23">
        <v>60</v>
      </c>
      <c r="B62" s="28" t="s">
        <v>64</v>
      </c>
      <c r="C62" s="30"/>
      <c r="D62" s="30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64" s="27" customFormat="1" ht="12.95" customHeight="1" x14ac:dyDescent="0.2">
      <c r="A63" s="23">
        <v>61</v>
      </c>
      <c r="B63" s="28" t="s">
        <v>65</v>
      </c>
      <c r="C63" s="30"/>
      <c r="D63" s="30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64" s="27" customFormat="1" ht="12.95" customHeight="1" x14ac:dyDescent="0.2">
      <c r="A64" s="23">
        <v>62</v>
      </c>
      <c r="B64" s="28" t="s">
        <v>66</v>
      </c>
      <c r="C64" s="30"/>
      <c r="D64" s="30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</row>
    <row r="65" spans="1:64" s="27" customFormat="1" ht="12.95" customHeight="1" x14ac:dyDescent="0.2">
      <c r="A65" s="23">
        <v>63</v>
      </c>
      <c r="B65" s="28" t="s">
        <v>67</v>
      </c>
      <c r="C65" s="30"/>
      <c r="D65" s="30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64" s="27" customFormat="1" ht="12.95" customHeight="1" x14ac:dyDescent="0.2">
      <c r="A66" s="23">
        <v>64</v>
      </c>
      <c r="B66" s="28" t="s">
        <v>68</v>
      </c>
      <c r="C66" s="30"/>
      <c r="D66" s="30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s="27" customFormat="1" ht="12.95" customHeight="1" x14ac:dyDescent="0.2">
      <c r="A67" s="23">
        <v>65</v>
      </c>
      <c r="B67" s="28" t="s">
        <v>69</v>
      </c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64" s="27" customFormat="1" ht="12.95" customHeight="1" x14ac:dyDescent="0.2">
      <c r="A68" s="23">
        <v>66</v>
      </c>
      <c r="B68" s="28" t="s">
        <v>70</v>
      </c>
      <c r="C68" s="30"/>
      <c r="D68" s="30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64" s="27" customFormat="1" ht="12.95" customHeight="1" x14ac:dyDescent="0.2">
      <c r="A69" s="23">
        <v>67</v>
      </c>
      <c r="B69" s="28" t="s">
        <v>71</v>
      </c>
      <c r="C69" s="30"/>
      <c r="D69" s="30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</row>
    <row r="70" spans="1:64" s="27" customFormat="1" ht="12.95" customHeight="1" x14ac:dyDescent="0.2">
      <c r="A70" s="23">
        <v>68</v>
      </c>
      <c r="B70" s="28" t="s">
        <v>72</v>
      </c>
      <c r="C70" s="30"/>
      <c r="D70" s="30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64" s="27" customFormat="1" ht="12.95" customHeight="1" x14ac:dyDescent="0.2">
      <c r="A71" s="23">
        <v>69</v>
      </c>
      <c r="B71" s="28" t="s">
        <v>73</v>
      </c>
      <c r="C71" s="30"/>
      <c r="D71" s="30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64" s="27" customFormat="1" ht="12.95" customHeight="1" x14ac:dyDescent="0.2">
      <c r="A72" s="23">
        <v>70</v>
      </c>
      <c r="B72" s="28" t="s">
        <v>74</v>
      </c>
      <c r="C72" s="30"/>
      <c r="D72" s="30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64" s="27" customFormat="1" ht="12.95" customHeight="1" x14ac:dyDescent="0.2">
      <c r="A73" s="23">
        <v>71</v>
      </c>
      <c r="B73" s="28" t="s">
        <v>75</v>
      </c>
      <c r="C73" s="30"/>
      <c r="D73" s="30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</row>
    <row r="74" spans="1:64" s="27" customFormat="1" ht="12.95" customHeight="1" x14ac:dyDescent="0.2">
      <c r="A74" s="23">
        <v>72</v>
      </c>
      <c r="B74" s="28" t="s">
        <v>76</v>
      </c>
      <c r="C74" s="30"/>
      <c r="D74" s="30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spans="1:64" s="27" customFormat="1" ht="12.95" customHeight="1" x14ac:dyDescent="0.2">
      <c r="A75" s="23">
        <v>73</v>
      </c>
      <c r="B75" s="28" t="s">
        <v>77</v>
      </c>
      <c r="C75" s="30"/>
      <c r="D75" s="30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1:64" s="27" customFormat="1" ht="12.95" customHeight="1" x14ac:dyDescent="0.2">
      <c r="A76" s="23">
        <v>74</v>
      </c>
      <c r="B76" s="28" t="s">
        <v>78</v>
      </c>
      <c r="C76" s="30"/>
      <c r="D76" s="30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</row>
    <row r="77" spans="1:64" s="27" customFormat="1" ht="12.95" customHeight="1" x14ac:dyDescent="0.2">
      <c r="A77" s="23">
        <v>75</v>
      </c>
      <c r="B77" s="28" t="s">
        <v>79</v>
      </c>
      <c r="C77" s="30"/>
      <c r="D77" s="30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</row>
    <row r="78" spans="1:64" s="27" customFormat="1" ht="12.95" customHeight="1" x14ac:dyDescent="0.2">
      <c r="A78" s="23">
        <v>76</v>
      </c>
      <c r="B78" s="28" t="s">
        <v>80</v>
      </c>
      <c r="C78" s="30"/>
      <c r="D78" s="30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</row>
    <row r="79" spans="1:64" s="27" customFormat="1" ht="12.95" customHeight="1" x14ac:dyDescent="0.2">
      <c r="A79" s="23">
        <v>77</v>
      </c>
      <c r="B79" s="28" t="s">
        <v>81</v>
      </c>
      <c r="C79" s="30"/>
      <c r="D79" s="30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</row>
    <row r="80" spans="1:64" s="27" customFormat="1" ht="12.95" customHeight="1" x14ac:dyDescent="0.2">
      <c r="A80" s="23">
        <v>78</v>
      </c>
      <c r="B80" s="28" t="s">
        <v>82</v>
      </c>
      <c r="C80" s="30"/>
      <c r="D80" s="30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s="27" customFormat="1" ht="12.95" customHeight="1" x14ac:dyDescent="0.2">
      <c r="A81" s="23">
        <f>A80+1</f>
        <v>79</v>
      </c>
      <c r="B81" s="28" t="str">
        <f>'pakiet 79'!A1</f>
        <v xml:space="preserve">Pakiet 79. Glikol metoksypolietylenowy epoetyny Beta </v>
      </c>
      <c r="C81" s="30"/>
      <c r="D81" s="30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s="27" customFormat="1" ht="12.95" customHeight="1" x14ac:dyDescent="0.2">
      <c r="A82" s="23">
        <f>A81+1</f>
        <v>80</v>
      </c>
      <c r="B82" s="28" t="s">
        <v>83</v>
      </c>
      <c r="C82" s="30"/>
      <c r="D82" s="30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3" spans="1:64" s="27" customFormat="1" ht="12.95" customHeight="1" x14ac:dyDescent="0.2">
      <c r="A83" s="23">
        <v>81</v>
      </c>
      <c r="B83" s="28" t="s">
        <v>84</v>
      </c>
      <c r="C83" s="30"/>
      <c r="D83" s="30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s="27" customFormat="1" ht="12.95" customHeight="1" x14ac:dyDescent="0.2">
      <c r="A84" s="23">
        <f>A83+1</f>
        <v>82</v>
      </c>
      <c r="B84" s="28" t="s">
        <v>85</v>
      </c>
      <c r="C84" s="30"/>
      <c r="D84" s="30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64" s="27" customFormat="1" ht="12.95" customHeight="1" x14ac:dyDescent="0.2">
      <c r="A85" s="23">
        <f>A84+1</f>
        <v>83</v>
      </c>
      <c r="B85" s="28" t="s">
        <v>86</v>
      </c>
      <c r="C85" s="30"/>
      <c r="D85" s="30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6" spans="1:64" s="27" customFormat="1" ht="12.95" customHeight="1" x14ac:dyDescent="0.2">
      <c r="A86" s="23">
        <v>84</v>
      </c>
      <c r="B86" s="28" t="s">
        <v>87</v>
      </c>
      <c r="C86" s="30"/>
      <c r="D86" s="30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64" s="27" customFormat="1" ht="12.95" customHeight="1" x14ac:dyDescent="0.2">
      <c r="A87" s="23">
        <v>85</v>
      </c>
      <c r="B87" s="28" t="s">
        <v>88</v>
      </c>
      <c r="C87" s="30"/>
      <c r="D87" s="30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</row>
    <row r="88" spans="1:64" s="34" customFormat="1" ht="12.95" customHeight="1" x14ac:dyDescent="0.2">
      <c r="A88" s="31"/>
      <c r="B88" s="32"/>
      <c r="C88" s="33"/>
      <c r="D88" s="33"/>
    </row>
    <row r="89" spans="1:64" s="27" customFormat="1" x14ac:dyDescent="0.2">
      <c r="A89" s="35"/>
      <c r="B89" s="36"/>
      <c r="C89" s="36"/>
      <c r="D89" s="37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</row>
  </sheetData>
  <pageMargins left="0.70833333333333304" right="0.70833333333333304" top="0.74791666666666701" bottom="0.74791666666666701" header="0.511811023622047" footer="0.511811023622047"/>
  <pageSetup paperSize="9" scale="8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topLeftCell="A7" zoomScaleNormal="100" workbookViewId="0">
      <selection activeCell="H15" sqref="H15"/>
    </sheetView>
  </sheetViews>
  <sheetFormatPr defaultColWidth="11.28515625" defaultRowHeight="12.75" x14ac:dyDescent="0.2"/>
  <cols>
    <col min="1" max="1" width="3.7109375" style="177" customWidth="1"/>
    <col min="2" max="2" width="22.42578125" style="177" customWidth="1"/>
    <col min="3" max="3" width="5.5703125" style="177" customWidth="1"/>
    <col min="4" max="4" width="4.7109375" style="177" customWidth="1"/>
    <col min="5" max="5" width="9" style="177" customWidth="1"/>
    <col min="6" max="6" width="11.42578125" style="177" customWidth="1"/>
    <col min="7" max="7" width="4.85546875" style="177" customWidth="1"/>
    <col min="8" max="8" width="12.28515625" style="177" customWidth="1"/>
    <col min="9" max="9" width="17.85546875" style="177" customWidth="1"/>
    <col min="10" max="64" width="11.28515625" style="177"/>
    <col min="257" max="257" width="3.7109375" customWidth="1"/>
    <col min="258" max="258" width="22.42578125" customWidth="1"/>
    <col min="259" max="259" width="5.5703125" customWidth="1"/>
    <col min="260" max="260" width="4.7109375" customWidth="1"/>
    <col min="261" max="261" width="9" customWidth="1"/>
    <col min="262" max="262" width="9.140625" customWidth="1"/>
    <col min="263" max="263" width="4.85546875" customWidth="1"/>
    <col min="264" max="264" width="11" customWidth="1"/>
    <col min="265" max="265" width="17.85546875" customWidth="1"/>
    <col min="513" max="513" width="3.7109375" customWidth="1"/>
    <col min="514" max="514" width="22.42578125" customWidth="1"/>
    <col min="515" max="515" width="5.5703125" customWidth="1"/>
    <col min="516" max="516" width="4.7109375" customWidth="1"/>
    <col min="517" max="517" width="9" customWidth="1"/>
    <col min="518" max="518" width="9.140625" customWidth="1"/>
    <col min="519" max="519" width="4.85546875" customWidth="1"/>
    <col min="520" max="520" width="11" customWidth="1"/>
    <col min="521" max="521" width="17.85546875" customWidth="1"/>
    <col min="769" max="769" width="3.7109375" customWidth="1"/>
    <col min="770" max="770" width="22.42578125" customWidth="1"/>
    <col min="771" max="771" width="5.5703125" customWidth="1"/>
    <col min="772" max="772" width="4.7109375" customWidth="1"/>
    <col min="773" max="773" width="9" customWidth="1"/>
    <col min="774" max="774" width="9.140625" customWidth="1"/>
    <col min="775" max="775" width="4.85546875" customWidth="1"/>
    <col min="776" max="776" width="11" customWidth="1"/>
    <col min="777" max="777" width="17.85546875" customWidth="1"/>
  </cols>
  <sheetData>
    <row r="1" spans="1:12" s="179" customFormat="1" ht="17.45" customHeight="1" x14ac:dyDescent="0.25">
      <c r="A1" s="9" t="s">
        <v>207</v>
      </c>
      <c r="B1" s="9"/>
      <c r="C1" s="9"/>
      <c r="D1" s="9"/>
      <c r="E1" s="9"/>
      <c r="F1" s="9"/>
      <c r="G1" s="9"/>
      <c r="H1" s="9"/>
      <c r="I1" s="9"/>
      <c r="J1" s="178"/>
    </row>
    <row r="2" spans="1:12" ht="51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38.25" x14ac:dyDescent="0.2">
      <c r="A3" s="180">
        <v>1</v>
      </c>
      <c r="B3" s="181" t="s">
        <v>208</v>
      </c>
      <c r="C3" s="182">
        <v>4</v>
      </c>
      <c r="D3" s="182" t="s">
        <v>97</v>
      </c>
      <c r="E3" s="183"/>
      <c r="F3" s="184"/>
      <c r="G3" s="185">
        <v>8</v>
      </c>
      <c r="H3" s="88"/>
      <c r="I3" s="186"/>
    </row>
    <row r="4" spans="1:12" ht="38.25" x14ac:dyDescent="0.2">
      <c r="A4" s="187">
        <v>2</v>
      </c>
      <c r="B4" s="188" t="s">
        <v>209</v>
      </c>
      <c r="C4" s="187">
        <v>17</v>
      </c>
      <c r="D4" s="187" t="s">
        <v>97</v>
      </c>
      <c r="E4" s="189"/>
      <c r="F4" s="184"/>
      <c r="G4" s="190">
        <v>8</v>
      </c>
      <c r="H4" s="88"/>
      <c r="I4" s="191"/>
    </row>
    <row r="5" spans="1:12" ht="38.25" x14ac:dyDescent="0.2">
      <c r="A5" s="187">
        <v>3</v>
      </c>
      <c r="B5" s="188" t="s">
        <v>210</v>
      </c>
      <c r="C5" s="187">
        <v>4</v>
      </c>
      <c r="D5" s="187" t="s">
        <v>97</v>
      </c>
      <c r="E5" s="189"/>
      <c r="F5" s="184"/>
      <c r="G5" s="190">
        <v>8</v>
      </c>
      <c r="H5" s="88"/>
      <c r="I5" s="191"/>
    </row>
    <row r="6" spans="1:12" s="198" customFormat="1" ht="53.25" customHeight="1" x14ac:dyDescent="0.2">
      <c r="A6" s="192">
        <v>4</v>
      </c>
      <c r="B6" s="193" t="s">
        <v>211</v>
      </c>
      <c r="C6" s="194">
        <v>2</v>
      </c>
      <c r="D6" s="194" t="s">
        <v>97</v>
      </c>
      <c r="E6" s="193"/>
      <c r="F6" s="184"/>
      <c r="G6" s="195">
        <v>8</v>
      </c>
      <c r="H6" s="88"/>
      <c r="I6" s="196"/>
      <c r="J6" s="197"/>
    </row>
    <row r="7" spans="1:12" s="198" customFormat="1" ht="42" customHeight="1" x14ac:dyDescent="0.2">
      <c r="A7" s="199">
        <v>5</v>
      </c>
      <c r="B7" s="200" t="s">
        <v>212</v>
      </c>
      <c r="C7" s="201">
        <v>1</v>
      </c>
      <c r="D7" s="201" t="s">
        <v>97</v>
      </c>
      <c r="E7" s="200"/>
      <c r="F7" s="184"/>
      <c r="G7" s="202">
        <v>8</v>
      </c>
      <c r="H7" s="88"/>
      <c r="I7" s="203"/>
      <c r="J7" s="197"/>
    </row>
    <row r="8" spans="1:12" s="198" customFormat="1" ht="42.75" customHeight="1" x14ac:dyDescent="0.2">
      <c r="A8" s="192">
        <v>6</v>
      </c>
      <c r="B8" s="204" t="s">
        <v>213</v>
      </c>
      <c r="C8" s="201">
        <v>8</v>
      </c>
      <c r="D8" s="201" t="s">
        <v>97</v>
      </c>
      <c r="E8" s="200"/>
      <c r="F8" s="184"/>
      <c r="G8" s="202">
        <v>8</v>
      </c>
      <c r="H8" s="88"/>
      <c r="I8" s="203"/>
      <c r="J8" s="197"/>
    </row>
    <row r="9" spans="1:12" s="198" customFormat="1" ht="39.75" customHeight="1" x14ac:dyDescent="0.2">
      <c r="A9" s="199">
        <v>7</v>
      </c>
      <c r="B9" s="204" t="s">
        <v>214</v>
      </c>
      <c r="C9" s="201">
        <v>2</v>
      </c>
      <c r="D9" s="201" t="s">
        <v>97</v>
      </c>
      <c r="E9" s="200"/>
      <c r="F9" s="184"/>
      <c r="G9" s="202">
        <v>8</v>
      </c>
      <c r="H9" s="88"/>
      <c r="I9" s="203"/>
      <c r="J9" s="197"/>
    </row>
    <row r="10" spans="1:12" s="198" customFormat="1" ht="39.75" customHeight="1" x14ac:dyDescent="0.2">
      <c r="A10" s="192">
        <v>8</v>
      </c>
      <c r="B10" s="204" t="s">
        <v>215</v>
      </c>
      <c r="C10" s="201">
        <v>2</v>
      </c>
      <c r="D10" s="201" t="s">
        <v>97</v>
      </c>
      <c r="E10" s="200"/>
      <c r="F10" s="184"/>
      <c r="G10" s="202">
        <v>8</v>
      </c>
      <c r="H10" s="88"/>
      <c r="I10" s="203"/>
      <c r="J10" s="197"/>
    </row>
    <row r="11" spans="1:12" s="198" customFormat="1" ht="38.25" x14ac:dyDescent="0.2">
      <c r="A11" s="192">
        <v>9</v>
      </c>
      <c r="B11" s="204" t="s">
        <v>216</v>
      </c>
      <c r="C11" s="201">
        <v>2</v>
      </c>
      <c r="D11" s="201" t="s">
        <v>97</v>
      </c>
      <c r="E11" s="205"/>
      <c r="F11" s="184"/>
      <c r="G11" s="202">
        <v>8</v>
      </c>
      <c r="H11" s="88"/>
      <c r="I11" s="203"/>
      <c r="J11" s="197"/>
    </row>
    <row r="12" spans="1:12" s="198" customFormat="1" ht="51" x14ac:dyDescent="0.2">
      <c r="A12" s="199">
        <v>10</v>
      </c>
      <c r="B12" s="204" t="s">
        <v>217</v>
      </c>
      <c r="C12" s="201">
        <v>2</v>
      </c>
      <c r="D12" s="201" t="s">
        <v>97</v>
      </c>
      <c r="E12" s="205"/>
      <c r="F12" s="184"/>
      <c r="G12" s="202">
        <v>8</v>
      </c>
      <c r="H12" s="88"/>
      <c r="I12" s="203"/>
      <c r="J12" s="197"/>
    </row>
    <row r="13" spans="1:12" s="198" customFormat="1" ht="51" x14ac:dyDescent="0.2">
      <c r="A13" s="199">
        <v>11</v>
      </c>
      <c r="B13" s="200" t="s">
        <v>218</v>
      </c>
      <c r="C13" s="201">
        <v>20</v>
      </c>
      <c r="D13" s="201" t="s">
        <v>97</v>
      </c>
      <c r="E13" s="200"/>
      <c r="F13" s="184"/>
      <c r="G13" s="202">
        <v>8</v>
      </c>
      <c r="H13" s="88"/>
      <c r="I13" s="203"/>
      <c r="J13" s="197"/>
    </row>
    <row r="14" spans="1:12" s="198" customFormat="1" ht="36" customHeight="1" x14ac:dyDescent="0.2">
      <c r="A14" s="192">
        <v>12</v>
      </c>
      <c r="B14" s="200" t="s">
        <v>219</v>
      </c>
      <c r="C14" s="201">
        <v>4</v>
      </c>
      <c r="D14" s="201" t="s">
        <v>97</v>
      </c>
      <c r="E14" s="200"/>
      <c r="F14" s="184"/>
      <c r="G14" s="202">
        <v>8</v>
      </c>
      <c r="H14" s="88"/>
      <c r="I14" s="203"/>
      <c r="J14" s="197"/>
    </row>
    <row r="15" spans="1:12" ht="16.5" customHeight="1" x14ac:dyDescent="0.2">
      <c r="A15" s="206" t="s">
        <v>122</v>
      </c>
      <c r="B15" s="207" t="s">
        <v>105</v>
      </c>
      <c r="C15" s="207"/>
      <c r="D15" s="207"/>
      <c r="E15" s="208"/>
      <c r="F15" s="209"/>
      <c r="G15" s="210"/>
      <c r="H15" s="211"/>
      <c r="I15" s="212"/>
      <c r="J15" s="213"/>
      <c r="K15" s="213"/>
      <c r="L15" s="213"/>
    </row>
    <row r="16" spans="1:12" s="219" customFormat="1" ht="14.25" x14ac:dyDescent="0.2">
      <c r="A16" s="214"/>
      <c r="B16" s="215"/>
      <c r="C16" s="216"/>
      <c r="D16" s="216"/>
      <c r="E16" s="216"/>
      <c r="F16" s="216"/>
      <c r="G16" s="216"/>
      <c r="H16" s="216"/>
      <c r="I16" s="178"/>
      <c r="J16" s="217"/>
      <c r="K16" s="218"/>
      <c r="L16" s="217"/>
    </row>
    <row r="17" spans="1:10" s="179" customFormat="1" ht="12.75" customHeight="1" x14ac:dyDescent="0.2">
      <c r="A17" s="8" t="s">
        <v>220</v>
      </c>
      <c r="B17" s="8"/>
      <c r="C17" s="8"/>
      <c r="D17" s="8"/>
      <c r="E17" s="8"/>
      <c r="F17" s="8"/>
      <c r="G17" s="8"/>
      <c r="H17" s="8"/>
      <c r="I17" s="8"/>
      <c r="J17" s="178"/>
    </row>
    <row r="18" spans="1:10" s="179" customFormat="1" ht="12.75" customHeight="1" x14ac:dyDescent="0.2">
      <c r="A18" s="8" t="s">
        <v>221</v>
      </c>
      <c r="B18" s="8"/>
      <c r="C18" s="8"/>
      <c r="D18" s="8"/>
      <c r="E18" s="8"/>
      <c r="F18" s="8"/>
      <c r="G18" s="8"/>
      <c r="H18" s="8"/>
      <c r="I18" s="8"/>
    </row>
    <row r="19" spans="1:10" x14ac:dyDescent="0.2">
      <c r="A19" s="220"/>
      <c r="B19" s="221"/>
      <c r="C19" s="221"/>
      <c r="D19" s="221"/>
      <c r="E19" s="221"/>
      <c r="F19" s="221"/>
      <c r="G19" s="221"/>
      <c r="H19" s="221"/>
      <c r="I19" s="221"/>
    </row>
    <row r="20" spans="1:10" x14ac:dyDescent="0.2">
      <c r="A20" s="216"/>
      <c r="B20" s="221"/>
      <c r="C20" s="221"/>
      <c r="D20" s="221"/>
      <c r="E20" s="221"/>
      <c r="F20" s="221"/>
      <c r="G20" s="221"/>
      <c r="H20" s="221"/>
      <c r="I20" s="221"/>
    </row>
    <row r="21" spans="1:10" x14ac:dyDescent="0.2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0" x14ac:dyDescent="0.2">
      <c r="A22" s="221"/>
      <c r="B22" s="221"/>
      <c r="C22" s="221"/>
      <c r="D22" s="221"/>
      <c r="E22" s="221"/>
      <c r="F22" s="221"/>
      <c r="G22" s="221"/>
      <c r="H22" s="221"/>
      <c r="I22" s="221"/>
    </row>
    <row r="23" spans="1:10" x14ac:dyDescent="0.2">
      <c r="A23" s="221"/>
      <c r="B23" s="221"/>
      <c r="C23" s="221"/>
      <c r="D23" s="221"/>
      <c r="E23" s="221"/>
      <c r="F23" s="221"/>
      <c r="G23" s="221"/>
      <c r="H23" s="221"/>
      <c r="I23" s="221"/>
    </row>
    <row r="24" spans="1:10" x14ac:dyDescent="0.2">
      <c r="A24" s="221"/>
      <c r="B24" s="221"/>
      <c r="C24" s="221"/>
      <c r="D24" s="221"/>
      <c r="E24" s="221"/>
      <c r="F24" s="221"/>
      <c r="G24" s="221"/>
      <c r="H24" s="221"/>
      <c r="I24" s="221"/>
    </row>
    <row r="25" spans="1:10" x14ac:dyDescent="0.2">
      <c r="A25" s="221"/>
      <c r="B25" s="221"/>
      <c r="C25" s="221"/>
      <c r="D25" s="221"/>
      <c r="E25" s="221"/>
      <c r="F25" s="221"/>
      <c r="G25" s="221"/>
      <c r="H25" s="221"/>
      <c r="I25" s="221"/>
    </row>
    <row r="26" spans="1:10" ht="15" x14ac:dyDescent="0.2">
      <c r="A26" s="222"/>
      <c r="B26" s="222"/>
      <c r="C26" s="222"/>
      <c r="D26" s="222"/>
      <c r="E26" s="222"/>
      <c r="F26" s="222"/>
      <c r="G26" s="222"/>
      <c r="H26" s="222"/>
      <c r="I26" s="222"/>
    </row>
    <row r="27" spans="1:10" ht="15" x14ac:dyDescent="0.2">
      <c r="A27" s="222"/>
      <c r="B27" s="222"/>
      <c r="C27" s="222"/>
      <c r="D27" s="222"/>
      <c r="E27" s="222"/>
      <c r="F27" s="222"/>
      <c r="G27" s="222"/>
      <c r="H27" s="222"/>
      <c r="I27" s="222"/>
    </row>
    <row r="28" spans="1:10" ht="15" x14ac:dyDescent="0.2">
      <c r="A28" s="222"/>
      <c r="B28" s="222"/>
      <c r="C28" s="222"/>
      <c r="D28" s="222"/>
      <c r="E28" s="222"/>
      <c r="F28" s="222"/>
      <c r="G28" s="222"/>
      <c r="H28" s="222"/>
      <c r="I28" s="222"/>
    </row>
    <row r="29" spans="1:10" ht="15" x14ac:dyDescent="0.2">
      <c r="A29" s="222"/>
    </row>
    <row r="30" spans="1:10" ht="15" x14ac:dyDescent="0.2">
      <c r="A30" s="222"/>
    </row>
    <row r="31" spans="1:10" ht="15" x14ac:dyDescent="0.2">
      <c r="A31" s="222"/>
    </row>
    <row r="32" spans="1:10" ht="15" x14ac:dyDescent="0.2">
      <c r="A32" s="222"/>
    </row>
  </sheetData>
  <mergeCells count="3">
    <mergeCell ref="A1:I1"/>
    <mergeCell ref="A17:I17"/>
    <mergeCell ref="A18:I18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="90" zoomScaleNormal="90" workbookViewId="0">
      <selection activeCell="H3" sqref="H3"/>
    </sheetView>
  </sheetViews>
  <sheetFormatPr defaultColWidth="8.7109375" defaultRowHeight="12.75" x14ac:dyDescent="0.2"/>
  <cols>
    <col min="1" max="1" width="3.140625" customWidth="1"/>
    <col min="2" max="2" width="26.140625" customWidth="1"/>
    <col min="3" max="3" width="6.28515625" customWidth="1"/>
    <col min="4" max="4" width="4.42578125" customWidth="1"/>
    <col min="5" max="5" width="9.28515625" customWidth="1"/>
    <col min="6" max="6" width="11" customWidth="1"/>
    <col min="7" max="7" width="4.42578125" customWidth="1"/>
    <col min="8" max="8" width="11.85546875" customWidth="1"/>
    <col min="9" max="9" width="17" customWidth="1"/>
  </cols>
  <sheetData>
    <row r="1" spans="1:9" ht="18" x14ac:dyDescent="0.25">
      <c r="A1" s="10" t="s">
        <v>222</v>
      </c>
      <c r="B1" s="10"/>
      <c r="C1" s="10"/>
      <c r="D1" s="10"/>
      <c r="E1" s="10"/>
      <c r="F1" s="10"/>
      <c r="G1" s="10"/>
      <c r="H1" s="10"/>
      <c r="I1" s="10"/>
    </row>
    <row r="2" spans="1:9" ht="56.2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38.25" x14ac:dyDescent="0.2">
      <c r="A3" s="85">
        <v>1</v>
      </c>
      <c r="B3" s="62" t="s">
        <v>223</v>
      </c>
      <c r="C3" s="85">
        <v>30</v>
      </c>
      <c r="D3" s="85" t="s">
        <v>97</v>
      </c>
      <c r="E3" s="87"/>
      <c r="F3" s="87"/>
      <c r="G3" s="85">
        <v>8</v>
      </c>
      <c r="H3" s="88"/>
      <c r="I3" s="87"/>
    </row>
    <row r="4" spans="1:9" ht="35.25" customHeight="1" x14ac:dyDescent="0.2">
      <c r="A4" s="85"/>
      <c r="B4" s="62" t="s">
        <v>224</v>
      </c>
      <c r="C4" s="85">
        <v>40</v>
      </c>
      <c r="D4" s="85" t="s">
        <v>97</v>
      </c>
      <c r="E4" s="87"/>
      <c r="F4" s="87"/>
      <c r="G4" s="85">
        <v>8</v>
      </c>
      <c r="H4" s="88"/>
      <c r="I4" s="87"/>
    </row>
    <row r="5" spans="1:9" ht="25.5" x14ac:dyDescent="0.2">
      <c r="A5" s="85">
        <v>2</v>
      </c>
      <c r="B5" s="87" t="s">
        <v>225</v>
      </c>
      <c r="C5" s="85">
        <v>35</v>
      </c>
      <c r="D5" s="85" t="s">
        <v>97</v>
      </c>
      <c r="E5" s="87"/>
      <c r="F5" s="87"/>
      <c r="G5" s="85">
        <v>8</v>
      </c>
      <c r="H5" s="88"/>
      <c r="I5" s="87"/>
    </row>
    <row r="6" spans="1:9" ht="25.5" x14ac:dyDescent="0.2">
      <c r="A6" s="85">
        <v>3</v>
      </c>
      <c r="B6" s="87" t="s">
        <v>226</v>
      </c>
      <c r="C6" s="85">
        <v>45</v>
      </c>
      <c r="D6" s="85" t="s">
        <v>97</v>
      </c>
      <c r="E6" s="87"/>
      <c r="F6" s="87"/>
      <c r="G6" s="85">
        <v>8</v>
      </c>
      <c r="H6" s="88"/>
      <c r="I6" s="87"/>
    </row>
    <row r="7" spans="1:9" ht="25.5" x14ac:dyDescent="0.2">
      <c r="A7" s="85">
        <v>5</v>
      </c>
      <c r="B7" s="87" t="s">
        <v>227</v>
      </c>
      <c r="C7" s="85">
        <v>5</v>
      </c>
      <c r="D7" s="85" t="s">
        <v>97</v>
      </c>
      <c r="E7" s="223"/>
      <c r="F7" s="87"/>
      <c r="G7" s="85">
        <v>8</v>
      </c>
      <c r="H7" s="88"/>
      <c r="I7" s="87"/>
    </row>
    <row r="8" spans="1:9" ht="51" x14ac:dyDescent="0.2">
      <c r="A8" s="85">
        <v>6</v>
      </c>
      <c r="B8" s="87" t="s">
        <v>228</v>
      </c>
      <c r="C8" s="85">
        <v>7</v>
      </c>
      <c r="D8" s="85" t="s">
        <v>97</v>
      </c>
      <c r="E8" s="87"/>
      <c r="F8" s="87"/>
      <c r="G8" s="85">
        <v>8</v>
      </c>
      <c r="H8" s="88"/>
      <c r="I8" s="87"/>
    </row>
    <row r="9" spans="1:9" ht="51" x14ac:dyDescent="0.2">
      <c r="A9" s="85">
        <v>7</v>
      </c>
      <c r="B9" s="87" t="s">
        <v>229</v>
      </c>
      <c r="C9" s="85">
        <v>40</v>
      </c>
      <c r="D9" s="85" t="s">
        <v>97</v>
      </c>
      <c r="E9" s="87"/>
      <c r="F9" s="87"/>
      <c r="G9" s="85">
        <v>8</v>
      </c>
      <c r="H9" s="88"/>
      <c r="I9" s="87"/>
    </row>
    <row r="10" spans="1:9" ht="51" x14ac:dyDescent="0.2">
      <c r="A10" s="85">
        <v>8</v>
      </c>
      <c r="B10" s="87" t="s">
        <v>230</v>
      </c>
      <c r="C10" s="85">
        <v>50</v>
      </c>
      <c r="D10" s="85" t="s">
        <v>97</v>
      </c>
      <c r="E10" s="87"/>
      <c r="F10" s="87"/>
      <c r="G10" s="85">
        <v>8</v>
      </c>
      <c r="H10" s="88"/>
      <c r="I10" s="87"/>
    </row>
    <row r="11" spans="1:9" ht="63.75" x14ac:dyDescent="0.2">
      <c r="A11" s="85">
        <v>9</v>
      </c>
      <c r="B11" s="89" t="s">
        <v>231</v>
      </c>
      <c r="C11" s="85">
        <v>390</v>
      </c>
      <c r="D11" s="85" t="s">
        <v>97</v>
      </c>
      <c r="E11" s="87"/>
      <c r="F11" s="87"/>
      <c r="G11" s="85">
        <v>8</v>
      </c>
      <c r="H11" s="88"/>
      <c r="I11" s="87"/>
    </row>
    <row r="12" spans="1:9" ht="63.75" x14ac:dyDescent="0.2">
      <c r="A12" s="85">
        <v>10</v>
      </c>
      <c r="B12" s="62" t="s">
        <v>232</v>
      </c>
      <c r="C12" s="85">
        <v>5</v>
      </c>
      <c r="D12" s="85" t="s">
        <v>97</v>
      </c>
      <c r="E12" s="223"/>
      <c r="F12" s="87"/>
      <c r="G12" s="85">
        <v>8</v>
      </c>
      <c r="H12" s="88"/>
      <c r="I12" s="87"/>
    </row>
    <row r="13" spans="1:9" ht="25.5" x14ac:dyDescent="0.2">
      <c r="A13" s="85">
        <v>14</v>
      </c>
      <c r="B13" s="87" t="s">
        <v>233</v>
      </c>
      <c r="C13" s="85">
        <v>40</v>
      </c>
      <c r="D13" s="85" t="s">
        <v>97</v>
      </c>
      <c r="E13" s="87"/>
      <c r="F13" s="87"/>
      <c r="G13" s="85">
        <v>8</v>
      </c>
      <c r="H13" s="88"/>
      <c r="I13" s="87"/>
    </row>
    <row r="14" spans="1:9" ht="25.5" x14ac:dyDescent="0.2">
      <c r="A14" s="85">
        <v>15</v>
      </c>
      <c r="B14" s="87" t="s">
        <v>234</v>
      </c>
      <c r="C14" s="85">
        <v>50</v>
      </c>
      <c r="D14" s="85" t="s">
        <v>97</v>
      </c>
      <c r="E14" s="223"/>
      <c r="F14" s="87"/>
      <c r="G14" s="85">
        <v>8</v>
      </c>
      <c r="H14" s="88"/>
      <c r="I14" s="87"/>
    </row>
    <row r="15" spans="1:9" ht="51" x14ac:dyDescent="0.2">
      <c r="A15" s="85">
        <v>16</v>
      </c>
      <c r="B15" s="87" t="s">
        <v>235</v>
      </c>
      <c r="C15" s="85">
        <v>250</v>
      </c>
      <c r="D15" s="85" t="s">
        <v>97</v>
      </c>
      <c r="E15" s="87"/>
      <c r="F15" s="87"/>
      <c r="G15" s="85">
        <v>8</v>
      </c>
      <c r="H15" s="88"/>
      <c r="I15" s="87"/>
    </row>
    <row r="16" spans="1:9" ht="38.25" x14ac:dyDescent="0.2">
      <c r="A16" s="85">
        <v>17</v>
      </c>
      <c r="B16" s="87" t="s">
        <v>236</v>
      </c>
      <c r="C16" s="85">
        <v>20</v>
      </c>
      <c r="D16" s="85" t="s">
        <v>97</v>
      </c>
      <c r="E16" s="87"/>
      <c r="F16" s="87"/>
      <c r="G16" s="85">
        <v>8</v>
      </c>
      <c r="H16" s="88"/>
      <c r="I16" s="87"/>
    </row>
    <row r="17" spans="1:12" s="57" customFormat="1" ht="53.25" customHeight="1" x14ac:dyDescent="0.2">
      <c r="A17" s="52">
        <v>3</v>
      </c>
      <c r="B17" s="53" t="s">
        <v>237</v>
      </c>
      <c r="C17" s="52">
        <v>100</v>
      </c>
      <c r="D17" s="52" t="s">
        <v>97</v>
      </c>
      <c r="E17" s="62"/>
      <c r="F17" s="87"/>
      <c r="G17" s="52">
        <v>8</v>
      </c>
      <c r="H17" s="88"/>
      <c r="I17" s="52"/>
    </row>
    <row r="18" spans="1:12" s="57" customFormat="1" ht="38.25" x14ac:dyDescent="0.2">
      <c r="A18" s="52">
        <v>5</v>
      </c>
      <c r="B18" s="62" t="s">
        <v>238</v>
      </c>
      <c r="C18" s="52">
        <v>450</v>
      </c>
      <c r="D18" s="52" t="s">
        <v>97</v>
      </c>
      <c r="E18" s="62"/>
      <c r="F18" s="62"/>
      <c r="G18" s="52">
        <v>8</v>
      </c>
      <c r="H18" s="68"/>
      <c r="I18" s="62"/>
      <c r="J18" s="166"/>
    </row>
    <row r="19" spans="1:12" ht="19.5" customHeight="1" x14ac:dyDescent="0.2">
      <c r="A19" s="224"/>
      <c r="B19" s="225" t="s">
        <v>105</v>
      </c>
      <c r="C19" s="224"/>
      <c r="D19" s="224"/>
      <c r="E19" s="226"/>
      <c r="F19" s="87"/>
      <c r="G19" s="224"/>
      <c r="H19" s="91"/>
      <c r="I19" s="226"/>
    </row>
    <row r="20" spans="1:12" x14ac:dyDescent="0.2">
      <c r="A20" s="79"/>
      <c r="B20" s="80"/>
      <c r="C20" s="79"/>
      <c r="D20" s="79"/>
      <c r="E20" s="79"/>
      <c r="F20" s="79"/>
      <c r="G20" s="79"/>
      <c r="H20" s="79"/>
      <c r="I20" s="79"/>
    </row>
    <row r="21" spans="1:12" ht="12.75" customHeight="1" x14ac:dyDescent="0.2">
      <c r="A21" s="13" t="s">
        <v>239</v>
      </c>
      <c r="B21" s="13"/>
      <c r="C21" s="13"/>
      <c r="D21" s="13"/>
      <c r="E21" s="13"/>
      <c r="F21" s="13"/>
      <c r="G21" s="13"/>
      <c r="H21" s="13"/>
      <c r="I21" s="13"/>
    </row>
    <row r="22" spans="1:12" s="227" customFormat="1" ht="12.75" customHeight="1" x14ac:dyDescent="0.2">
      <c r="A22" s="13" t="s">
        <v>240</v>
      </c>
      <c r="B22" s="13"/>
      <c r="C22" s="13"/>
      <c r="D22" s="13"/>
      <c r="E22" s="13"/>
      <c r="F22" s="13"/>
      <c r="G22" s="13"/>
      <c r="H22" s="13"/>
      <c r="I22" s="13"/>
    </row>
    <row r="23" spans="1:12" s="172" customFormat="1" ht="24.75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</row>
    <row r="24" spans="1:12" x14ac:dyDescent="0.2">
      <c r="A24" s="79"/>
      <c r="B24" s="79"/>
      <c r="C24" s="79"/>
      <c r="D24" s="79"/>
      <c r="E24" s="79"/>
      <c r="F24" s="79"/>
      <c r="G24" s="79"/>
      <c r="H24" s="79"/>
      <c r="I24" s="79"/>
    </row>
    <row r="25" spans="1:12" ht="14.25" x14ac:dyDescent="0.2">
      <c r="A25" s="79"/>
      <c r="B25" s="228"/>
      <c r="C25" s="79"/>
      <c r="D25" s="79"/>
      <c r="E25" s="79"/>
      <c r="F25" s="79"/>
      <c r="G25" s="79"/>
      <c r="H25" s="79"/>
      <c r="I25" s="79"/>
      <c r="J25" s="57"/>
      <c r="K25" s="57"/>
      <c r="L25" s="57"/>
    </row>
    <row r="26" spans="1:12" s="82" customFormat="1" ht="14.25" x14ac:dyDescent="0.2">
      <c r="A26" s="79"/>
      <c r="B26" s="79"/>
      <c r="C26" s="79"/>
      <c r="D26" s="79"/>
      <c r="E26" s="79"/>
      <c r="F26" s="79"/>
      <c r="G26" s="79"/>
      <c r="H26" s="79"/>
      <c r="I26" s="79"/>
      <c r="J26" s="81"/>
      <c r="K26" s="81"/>
      <c r="L26" s="81"/>
    </row>
  </sheetData>
  <mergeCells count="3">
    <mergeCell ref="A1:I1"/>
    <mergeCell ref="A21:I21"/>
    <mergeCell ref="A22:I22"/>
  </mergeCells>
  <pageMargins left="0.39374999999999999" right="0.39374999999999999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5703125" customWidth="1"/>
    <col min="2" max="2" width="23.140625" customWidth="1"/>
    <col min="3" max="3" width="6.5703125" customWidth="1"/>
    <col min="4" max="4" width="6.28515625" customWidth="1"/>
    <col min="5" max="5" width="9.42578125" customWidth="1"/>
    <col min="6" max="6" width="10.5703125" customWidth="1"/>
    <col min="7" max="7" width="4.85546875" customWidth="1"/>
    <col min="8" max="8" width="12.42578125" customWidth="1"/>
    <col min="9" max="9" width="17" customWidth="1"/>
  </cols>
  <sheetData>
    <row r="1" spans="1:9" ht="18" x14ac:dyDescent="0.25">
      <c r="A1" s="10" t="s">
        <v>241</v>
      </c>
      <c r="B1" s="10"/>
      <c r="C1" s="10"/>
      <c r="D1" s="10"/>
      <c r="E1" s="10"/>
      <c r="F1" s="10"/>
      <c r="G1" s="10"/>
      <c r="H1" s="10"/>
      <c r="I1" s="10"/>
    </row>
    <row r="2" spans="1:9" ht="56.2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43.5" customHeight="1" x14ac:dyDescent="0.2">
      <c r="A3" s="87">
        <v>1</v>
      </c>
      <c r="B3" s="137" t="s">
        <v>242</v>
      </c>
      <c r="C3" s="85">
        <v>600</v>
      </c>
      <c r="D3" s="85" t="s">
        <v>112</v>
      </c>
      <c r="E3" s="87"/>
      <c r="F3" s="87"/>
      <c r="G3" s="85">
        <v>8</v>
      </c>
      <c r="H3" s="88"/>
      <c r="I3" s="52"/>
    </row>
    <row r="4" spans="1:9" x14ac:dyDescent="0.2">
      <c r="A4" s="229"/>
      <c r="B4" s="230" t="s">
        <v>105</v>
      </c>
      <c r="C4" s="230"/>
      <c r="D4" s="230"/>
      <c r="E4" s="230"/>
      <c r="F4" s="93"/>
      <c r="G4" s="94"/>
      <c r="H4" s="77"/>
      <c r="I4" s="78"/>
    </row>
    <row r="5" spans="1:9" x14ac:dyDescent="0.2">
      <c r="A5" s="79"/>
      <c r="B5" s="80"/>
      <c r="C5" s="231"/>
      <c r="D5" s="231"/>
      <c r="E5" s="231"/>
      <c r="F5" s="231"/>
      <c r="G5" s="232"/>
      <c r="H5" s="79"/>
      <c r="I5" s="79"/>
    </row>
    <row r="6" spans="1:9" x14ac:dyDescent="0.2">
      <c r="A6" s="233"/>
      <c r="B6" s="233"/>
      <c r="C6" s="233"/>
      <c r="D6" s="233"/>
      <c r="E6" s="233"/>
      <c r="F6" s="233"/>
      <c r="G6" s="229"/>
      <c r="H6" s="233"/>
      <c r="I6" s="233"/>
    </row>
    <row r="7" spans="1:9" ht="12.75" customHeight="1" x14ac:dyDescent="0.2">
      <c r="A7" s="13" t="s">
        <v>243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244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234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234"/>
      <c r="H10" s="79"/>
      <c r="I10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scale="95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5" zoomScale="90" zoomScaleNormal="90" workbookViewId="0">
      <selection activeCell="H3" sqref="H3"/>
    </sheetView>
  </sheetViews>
  <sheetFormatPr defaultColWidth="8.7109375" defaultRowHeight="12.75" x14ac:dyDescent="0.2"/>
  <cols>
    <col min="1" max="1" width="3.85546875" customWidth="1"/>
    <col min="2" max="2" width="25.42578125" customWidth="1"/>
    <col min="3" max="3" width="5.42578125" customWidth="1"/>
    <col min="4" max="4" width="4.85546875" customWidth="1"/>
    <col min="5" max="5" width="9.42578125" customWidth="1"/>
    <col min="6" max="6" width="10.85546875" customWidth="1"/>
    <col min="7" max="7" width="4.5703125" customWidth="1"/>
    <col min="8" max="8" width="11.5703125" customWidth="1"/>
    <col min="9" max="9" width="15" customWidth="1"/>
  </cols>
  <sheetData>
    <row r="1" spans="1:10" ht="17.45" customHeight="1" x14ac:dyDescent="0.25">
      <c r="A1" s="7" t="s">
        <v>245</v>
      </c>
      <c r="B1" s="7"/>
      <c r="C1" s="7"/>
      <c r="D1" s="7"/>
      <c r="E1" s="7"/>
      <c r="F1" s="7"/>
      <c r="G1" s="7"/>
      <c r="H1" s="7"/>
      <c r="I1" s="7"/>
    </row>
    <row r="2" spans="1:10" ht="55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0" ht="28.9" customHeight="1" x14ac:dyDescent="0.2">
      <c r="A3" s="235">
        <v>1</v>
      </c>
      <c r="B3" s="87" t="s">
        <v>246</v>
      </c>
      <c r="C3" s="85">
        <v>2</v>
      </c>
      <c r="D3" s="85" t="s">
        <v>97</v>
      </c>
      <c r="E3" s="87"/>
      <c r="F3" s="87"/>
      <c r="G3" s="85">
        <v>8</v>
      </c>
      <c r="H3" s="88"/>
      <c r="I3" s="87"/>
      <c r="J3" s="236"/>
    </row>
    <row r="4" spans="1:10" s="57" customFormat="1" ht="30.6" customHeight="1" x14ac:dyDescent="0.2">
      <c r="A4" s="235">
        <v>2</v>
      </c>
      <c r="B4" s="89" t="s">
        <v>247</v>
      </c>
      <c r="C4" s="85">
        <v>20</v>
      </c>
      <c r="D4" s="85" t="s">
        <v>97</v>
      </c>
      <c r="E4" s="87"/>
      <c r="F4" s="87"/>
      <c r="G4" s="85">
        <v>8</v>
      </c>
      <c r="H4" s="88"/>
      <c r="I4" s="87"/>
      <c r="J4" s="236"/>
    </row>
    <row r="5" spans="1:10" s="57" customFormat="1" ht="30.6" customHeight="1" x14ac:dyDescent="0.2">
      <c r="A5" s="235">
        <v>3</v>
      </c>
      <c r="B5" s="89" t="s">
        <v>248</v>
      </c>
      <c r="C5" s="85">
        <v>10</v>
      </c>
      <c r="D5" s="85" t="s">
        <v>97</v>
      </c>
      <c r="E5" s="87"/>
      <c r="F5" s="87"/>
      <c r="G5" s="85">
        <v>8</v>
      </c>
      <c r="H5" s="88"/>
      <c r="I5" s="87"/>
      <c r="J5" s="236"/>
    </row>
    <row r="6" spans="1:10" s="57" customFormat="1" ht="30.6" customHeight="1" x14ac:dyDescent="0.2">
      <c r="A6" s="235">
        <v>4</v>
      </c>
      <c r="B6" s="89" t="s">
        <v>249</v>
      </c>
      <c r="C6" s="85">
        <v>10</v>
      </c>
      <c r="D6" s="85" t="s">
        <v>97</v>
      </c>
      <c r="E6" s="87"/>
      <c r="F6" s="87"/>
      <c r="G6" s="85">
        <v>8</v>
      </c>
      <c r="H6" s="88"/>
      <c r="I6" s="87"/>
      <c r="J6" s="236"/>
    </row>
    <row r="7" spans="1:10" s="57" customFormat="1" ht="63" customHeight="1" x14ac:dyDescent="0.2">
      <c r="A7" s="235">
        <v>5</v>
      </c>
      <c r="B7" s="62" t="s">
        <v>250</v>
      </c>
      <c r="C7" s="85">
        <v>30</v>
      </c>
      <c r="D7" s="85" t="s">
        <v>97</v>
      </c>
      <c r="E7" s="87"/>
      <c r="F7" s="87"/>
      <c r="G7" s="85">
        <v>8</v>
      </c>
      <c r="H7" s="88"/>
      <c r="I7" s="87"/>
      <c r="J7" s="236"/>
    </row>
    <row r="8" spans="1:10" s="57" customFormat="1" ht="25.5" x14ac:dyDescent="0.2">
      <c r="A8" s="235">
        <v>6</v>
      </c>
      <c r="B8" s="87" t="s">
        <v>251</v>
      </c>
      <c r="C8" s="85">
        <v>12</v>
      </c>
      <c r="D8" s="85" t="s">
        <v>97</v>
      </c>
      <c r="E8" s="87"/>
      <c r="F8" s="87"/>
      <c r="G8" s="85">
        <v>8</v>
      </c>
      <c r="H8" s="88"/>
      <c r="I8" s="87"/>
      <c r="J8" s="236"/>
    </row>
    <row r="9" spans="1:10" s="57" customFormat="1" ht="25.5" x14ac:dyDescent="0.2">
      <c r="A9" s="235">
        <v>7</v>
      </c>
      <c r="B9" s="87" t="s">
        <v>252</v>
      </c>
      <c r="C9" s="85">
        <v>2</v>
      </c>
      <c r="D9" s="85" t="s">
        <v>97</v>
      </c>
      <c r="E9" s="87"/>
      <c r="F9" s="87"/>
      <c r="G9" s="85">
        <v>8</v>
      </c>
      <c r="H9" s="88"/>
      <c r="I9" s="87"/>
      <c r="J9" s="236"/>
    </row>
    <row r="10" spans="1:10" ht="38.25" x14ac:dyDescent="0.2">
      <c r="A10" s="235">
        <v>8</v>
      </c>
      <c r="B10" s="87" t="s">
        <v>253</v>
      </c>
      <c r="C10" s="90">
        <v>4</v>
      </c>
      <c r="D10" s="90" t="s">
        <v>97</v>
      </c>
      <c r="E10" s="91"/>
      <c r="F10" s="87"/>
      <c r="G10" s="85">
        <v>8</v>
      </c>
      <c r="H10" s="88"/>
      <c r="I10" s="91"/>
      <c r="J10" s="79"/>
    </row>
    <row r="11" spans="1:10" ht="25.5" x14ac:dyDescent="0.2">
      <c r="A11" s="235">
        <v>9</v>
      </c>
      <c r="B11" s="62" t="s">
        <v>254</v>
      </c>
      <c r="C11" s="90">
        <v>2</v>
      </c>
      <c r="D11" s="90" t="s">
        <v>97</v>
      </c>
      <c r="E11" s="91"/>
      <c r="F11" s="87"/>
      <c r="G11" s="85">
        <v>8</v>
      </c>
      <c r="H11" s="88"/>
      <c r="I11" s="91"/>
      <c r="J11" s="79"/>
    </row>
    <row r="12" spans="1:10" ht="38.25" x14ac:dyDescent="0.2">
      <c r="A12" s="235">
        <v>10</v>
      </c>
      <c r="B12" s="62" t="s">
        <v>255</v>
      </c>
      <c r="C12" s="90">
        <v>1</v>
      </c>
      <c r="D12" s="90" t="s">
        <v>97</v>
      </c>
      <c r="E12" s="91"/>
      <c r="F12" s="87"/>
      <c r="G12" s="85">
        <v>8</v>
      </c>
      <c r="H12" s="88"/>
      <c r="I12" s="91"/>
      <c r="J12" s="79"/>
    </row>
    <row r="13" spans="1:10" s="57" customFormat="1" ht="25.5" x14ac:dyDescent="0.2">
      <c r="A13" s="235">
        <v>11</v>
      </c>
      <c r="B13" s="87" t="s">
        <v>256</v>
      </c>
      <c r="C13" s="85">
        <v>25</v>
      </c>
      <c r="D13" s="85" t="s">
        <v>97</v>
      </c>
      <c r="E13" s="87"/>
      <c r="F13" s="87"/>
      <c r="G13" s="85">
        <v>8</v>
      </c>
      <c r="H13" s="88"/>
      <c r="I13" s="87"/>
      <c r="J13" s="236"/>
    </row>
    <row r="14" spans="1:10" s="57" customFormat="1" ht="38.25" x14ac:dyDescent="0.2">
      <c r="A14" s="235">
        <v>12</v>
      </c>
      <c r="B14" s="87" t="s">
        <v>257</v>
      </c>
      <c r="C14" s="85">
        <v>20</v>
      </c>
      <c r="D14" s="85" t="s">
        <v>97</v>
      </c>
      <c r="E14" s="87"/>
      <c r="F14" s="87"/>
      <c r="G14" s="85">
        <v>8</v>
      </c>
      <c r="H14" s="88"/>
      <c r="I14" s="87"/>
      <c r="J14" s="236"/>
    </row>
    <row r="15" spans="1:10" s="57" customFormat="1" ht="89.25" x14ac:dyDescent="0.2">
      <c r="A15" s="235">
        <v>13</v>
      </c>
      <c r="B15" s="62" t="s">
        <v>258</v>
      </c>
      <c r="C15" s="85">
        <v>1</v>
      </c>
      <c r="D15" s="85" t="s">
        <v>97</v>
      </c>
      <c r="E15" s="87"/>
      <c r="F15" s="87"/>
      <c r="G15" s="85">
        <v>8</v>
      </c>
      <c r="H15" s="88"/>
      <c r="I15" s="87"/>
      <c r="J15" s="236"/>
    </row>
    <row r="16" spans="1:10" s="57" customFormat="1" ht="25.5" x14ac:dyDescent="0.2">
      <c r="A16" s="235">
        <v>14</v>
      </c>
      <c r="B16" s="62" t="s">
        <v>259</v>
      </c>
      <c r="C16" s="85">
        <v>1</v>
      </c>
      <c r="D16" s="85" t="s">
        <v>97</v>
      </c>
      <c r="E16" s="87"/>
      <c r="F16" s="87"/>
      <c r="G16" s="85">
        <v>8</v>
      </c>
      <c r="H16" s="88"/>
      <c r="I16" s="87"/>
      <c r="J16" s="236"/>
    </row>
    <row r="17" spans="1:12" s="57" customFormat="1" ht="51" x14ac:dyDescent="0.2">
      <c r="A17" s="235">
        <v>15</v>
      </c>
      <c r="B17" s="62" t="s">
        <v>260</v>
      </c>
      <c r="C17" s="85">
        <v>1</v>
      </c>
      <c r="D17" s="85" t="s">
        <v>97</v>
      </c>
      <c r="E17" s="87"/>
      <c r="F17" s="87"/>
      <c r="G17" s="85">
        <v>8</v>
      </c>
      <c r="H17" s="88"/>
      <c r="I17" s="87"/>
      <c r="J17" s="236"/>
    </row>
    <row r="18" spans="1:12" s="57" customFormat="1" ht="25.5" x14ac:dyDescent="0.2">
      <c r="A18" s="235">
        <v>16</v>
      </c>
      <c r="B18" s="87" t="s">
        <v>261</v>
      </c>
      <c r="C18" s="85">
        <v>20</v>
      </c>
      <c r="D18" s="85" t="s">
        <v>97</v>
      </c>
      <c r="E18" s="87"/>
      <c r="F18" s="87"/>
      <c r="G18" s="85">
        <v>8</v>
      </c>
      <c r="H18" s="88"/>
      <c r="I18" s="87"/>
      <c r="J18" s="236"/>
    </row>
    <row r="19" spans="1:12" s="172" customFormat="1" ht="38.25" x14ac:dyDescent="0.2">
      <c r="A19" s="235">
        <v>17</v>
      </c>
      <c r="B19" s="87" t="s">
        <v>262</v>
      </c>
      <c r="C19" s="85">
        <v>1</v>
      </c>
      <c r="D19" s="85" t="s">
        <v>97</v>
      </c>
      <c r="E19" s="87"/>
      <c r="F19" s="87"/>
      <c r="G19" s="85">
        <v>8</v>
      </c>
      <c r="H19" s="88"/>
      <c r="I19" s="87"/>
      <c r="J19" s="233"/>
    </row>
    <row r="20" spans="1:12" s="172" customFormat="1" ht="25.5" x14ac:dyDescent="0.2">
      <c r="A20" s="235"/>
      <c r="B20" s="87" t="s">
        <v>263</v>
      </c>
      <c r="C20" s="85">
        <v>1</v>
      </c>
      <c r="D20" s="85" t="s">
        <v>97</v>
      </c>
      <c r="E20" s="87"/>
      <c r="F20" s="87"/>
      <c r="G20" s="85">
        <v>8</v>
      </c>
      <c r="H20" s="88"/>
      <c r="I20" s="87"/>
      <c r="J20" s="233"/>
    </row>
    <row r="21" spans="1:12" ht="25.5" x14ac:dyDescent="0.2">
      <c r="A21" s="235">
        <v>18</v>
      </c>
      <c r="B21" s="87" t="s">
        <v>264</v>
      </c>
      <c r="C21" s="85">
        <v>70</v>
      </c>
      <c r="D21" s="85" t="s">
        <v>97</v>
      </c>
      <c r="E21" s="87"/>
      <c r="F21" s="87"/>
      <c r="G21" s="85">
        <v>8</v>
      </c>
      <c r="H21" s="88"/>
      <c r="I21" s="87"/>
      <c r="J21" s="79"/>
      <c r="K21" s="57"/>
      <c r="L21" s="57"/>
    </row>
    <row r="22" spans="1:12" ht="25.5" x14ac:dyDescent="0.2">
      <c r="A22" s="235">
        <v>19</v>
      </c>
      <c r="B22" s="87" t="s">
        <v>265</v>
      </c>
      <c r="C22" s="85">
        <v>20</v>
      </c>
      <c r="D22" s="85" t="s">
        <v>97</v>
      </c>
      <c r="E22" s="87"/>
      <c r="F22" s="87"/>
      <c r="G22" s="85">
        <v>8</v>
      </c>
      <c r="H22" s="88"/>
      <c r="I22" s="87"/>
      <c r="J22" s="79"/>
      <c r="K22" s="57"/>
      <c r="L22" s="57"/>
    </row>
    <row r="23" spans="1:12" ht="63.75" x14ac:dyDescent="0.2">
      <c r="A23" s="235">
        <v>20</v>
      </c>
      <c r="B23" s="89" t="s">
        <v>266</v>
      </c>
      <c r="C23" s="85">
        <v>20</v>
      </c>
      <c r="D23" s="85" t="s">
        <v>97</v>
      </c>
      <c r="E23" s="87"/>
      <c r="F23" s="87"/>
      <c r="G23" s="85">
        <v>8</v>
      </c>
      <c r="H23" s="88"/>
      <c r="I23" s="87"/>
      <c r="J23" s="79"/>
      <c r="K23" s="57"/>
      <c r="L23" s="57"/>
    </row>
    <row r="24" spans="1:12" ht="25.5" x14ac:dyDescent="0.2">
      <c r="A24" s="235">
        <v>21</v>
      </c>
      <c r="B24" s="89" t="s">
        <v>267</v>
      </c>
      <c r="C24" s="85">
        <v>1</v>
      </c>
      <c r="D24" s="85" t="s">
        <v>97</v>
      </c>
      <c r="E24" s="87"/>
      <c r="F24" s="87"/>
      <c r="G24" s="85">
        <v>8</v>
      </c>
      <c r="H24" s="88"/>
      <c r="I24" s="87"/>
      <c r="J24" s="79"/>
      <c r="K24" s="57"/>
      <c r="L24" s="57"/>
    </row>
    <row r="25" spans="1:12" s="57" customFormat="1" ht="63.75" x14ac:dyDescent="0.2">
      <c r="A25" s="235">
        <v>22</v>
      </c>
      <c r="B25" s="87" t="s">
        <v>268</v>
      </c>
      <c r="C25" s="85">
        <v>40</v>
      </c>
      <c r="D25" s="85" t="s">
        <v>97</v>
      </c>
      <c r="E25" s="87"/>
      <c r="F25" s="87"/>
      <c r="G25" s="85">
        <v>8</v>
      </c>
      <c r="H25" s="88"/>
      <c r="I25" s="87"/>
      <c r="J25" s="236"/>
    </row>
    <row r="26" spans="1:12" ht="38.25" x14ac:dyDescent="0.2">
      <c r="A26" s="235">
        <v>23</v>
      </c>
      <c r="B26" s="87" t="s">
        <v>269</v>
      </c>
      <c r="C26" s="85">
        <v>90</v>
      </c>
      <c r="D26" s="85" t="s">
        <v>97</v>
      </c>
      <c r="E26" s="87"/>
      <c r="F26" s="87"/>
      <c r="G26" s="85">
        <v>8</v>
      </c>
      <c r="H26" s="88"/>
      <c r="I26" s="87"/>
      <c r="J26" s="236"/>
    </row>
    <row r="27" spans="1:12" ht="38.25" x14ac:dyDescent="0.2">
      <c r="A27" s="235">
        <v>24</v>
      </c>
      <c r="B27" s="87" t="s">
        <v>270</v>
      </c>
      <c r="C27" s="85">
        <v>170</v>
      </c>
      <c r="D27" s="85" t="s">
        <v>97</v>
      </c>
      <c r="E27" s="87"/>
      <c r="F27" s="87"/>
      <c r="G27" s="85">
        <v>8</v>
      </c>
      <c r="H27" s="88"/>
      <c r="I27" s="87"/>
      <c r="J27" s="236"/>
    </row>
    <row r="28" spans="1:12" ht="51" x14ac:dyDescent="0.2">
      <c r="A28" s="235">
        <v>25</v>
      </c>
      <c r="B28" s="87" t="s">
        <v>271</v>
      </c>
      <c r="C28" s="85">
        <v>20</v>
      </c>
      <c r="D28" s="85" t="s">
        <v>97</v>
      </c>
      <c r="E28" s="87"/>
      <c r="F28" s="87"/>
      <c r="G28" s="85">
        <v>8</v>
      </c>
      <c r="H28" s="88"/>
      <c r="I28" s="87"/>
      <c r="J28" s="236"/>
    </row>
    <row r="29" spans="1:12" ht="25.5" x14ac:dyDescent="0.2">
      <c r="A29" s="235">
        <v>26</v>
      </c>
      <c r="B29" s="89" t="s">
        <v>272</v>
      </c>
      <c r="C29" s="85">
        <v>1</v>
      </c>
      <c r="D29" s="85" t="s">
        <v>97</v>
      </c>
      <c r="E29" s="87"/>
      <c r="F29" s="87"/>
      <c r="G29" s="85">
        <v>8</v>
      </c>
      <c r="H29" s="88"/>
      <c r="I29" s="87"/>
      <c r="J29" s="79"/>
      <c r="K29" s="57"/>
      <c r="L29" s="57"/>
    </row>
    <row r="30" spans="1:12" ht="30" customHeight="1" x14ac:dyDescent="0.2">
      <c r="A30" s="235">
        <v>27</v>
      </c>
      <c r="B30" s="89" t="s">
        <v>273</v>
      </c>
      <c r="C30" s="85">
        <v>1</v>
      </c>
      <c r="D30" s="85" t="s">
        <v>97</v>
      </c>
      <c r="E30" s="87"/>
      <c r="F30" s="87"/>
      <c r="G30" s="85">
        <v>8</v>
      </c>
      <c r="H30" s="88"/>
      <c r="I30" s="87"/>
      <c r="J30" s="79"/>
      <c r="K30" s="57"/>
      <c r="L30" s="57"/>
    </row>
    <row r="31" spans="1:12" ht="54" customHeight="1" x14ac:dyDescent="0.2">
      <c r="A31" s="235">
        <v>28</v>
      </c>
      <c r="B31" s="89" t="s">
        <v>274</v>
      </c>
      <c r="C31" s="85">
        <v>14</v>
      </c>
      <c r="D31" s="85" t="s">
        <v>97</v>
      </c>
      <c r="E31" s="87"/>
      <c r="F31" s="87"/>
      <c r="G31" s="85">
        <v>8</v>
      </c>
      <c r="H31" s="88"/>
      <c r="I31" s="87"/>
      <c r="J31" s="79"/>
    </row>
    <row r="32" spans="1:12" ht="55.5" customHeight="1" x14ac:dyDescent="0.2">
      <c r="A32" s="235">
        <v>29</v>
      </c>
      <c r="B32" s="89" t="s">
        <v>275</v>
      </c>
      <c r="C32" s="85">
        <v>50</v>
      </c>
      <c r="D32" s="85" t="s">
        <v>97</v>
      </c>
      <c r="E32" s="87"/>
      <c r="F32" s="87"/>
      <c r="G32" s="85">
        <v>8</v>
      </c>
      <c r="H32" s="88"/>
      <c r="I32" s="87"/>
      <c r="J32" s="79"/>
    </row>
    <row r="33" spans="1:10" ht="63.75" x14ac:dyDescent="0.2">
      <c r="A33" s="235">
        <v>30</v>
      </c>
      <c r="B33" s="89" t="s">
        <v>276</v>
      </c>
      <c r="C33" s="85">
        <v>6</v>
      </c>
      <c r="D33" s="85" t="s">
        <v>97</v>
      </c>
      <c r="E33" s="87"/>
      <c r="F33" s="87"/>
      <c r="G33" s="85">
        <v>8</v>
      </c>
      <c r="H33" s="88"/>
      <c r="I33" s="87"/>
      <c r="J33" s="79"/>
    </row>
    <row r="34" spans="1:10" ht="57" customHeight="1" x14ac:dyDescent="0.2">
      <c r="A34" s="235">
        <v>31</v>
      </c>
      <c r="B34" s="87" t="s">
        <v>277</v>
      </c>
      <c r="C34" s="85">
        <v>18</v>
      </c>
      <c r="D34" s="85" t="s">
        <v>97</v>
      </c>
      <c r="E34" s="87"/>
      <c r="F34" s="87"/>
      <c r="G34" s="85">
        <v>8</v>
      </c>
      <c r="H34" s="88"/>
      <c r="I34" s="87"/>
      <c r="J34" s="79"/>
    </row>
    <row r="35" spans="1:10" ht="38.25" x14ac:dyDescent="0.2">
      <c r="A35" s="235">
        <v>32</v>
      </c>
      <c r="B35" s="87" t="s">
        <v>278</v>
      </c>
      <c r="C35" s="85">
        <v>1</v>
      </c>
      <c r="D35" s="85" t="s">
        <v>97</v>
      </c>
      <c r="E35" s="87"/>
      <c r="F35" s="87"/>
      <c r="G35" s="85">
        <v>8</v>
      </c>
      <c r="H35" s="88"/>
      <c r="I35" s="87"/>
      <c r="J35" s="79"/>
    </row>
    <row r="36" spans="1:10" ht="25.5" x14ac:dyDescent="0.2">
      <c r="A36" s="235">
        <v>33</v>
      </c>
      <c r="B36" s="87" t="s">
        <v>279</v>
      </c>
      <c r="C36" s="85">
        <v>15</v>
      </c>
      <c r="D36" s="85" t="s">
        <v>97</v>
      </c>
      <c r="E36" s="87"/>
      <c r="F36" s="87"/>
      <c r="G36" s="85">
        <v>8</v>
      </c>
      <c r="H36" s="88"/>
      <c r="I36" s="87"/>
      <c r="J36" s="79"/>
    </row>
    <row r="37" spans="1:10" ht="25.5" x14ac:dyDescent="0.2">
      <c r="A37" s="235">
        <v>34</v>
      </c>
      <c r="B37" s="87" t="s">
        <v>280</v>
      </c>
      <c r="C37" s="90">
        <v>10</v>
      </c>
      <c r="D37" s="90" t="s">
        <v>97</v>
      </c>
      <c r="E37" s="91"/>
      <c r="F37" s="87"/>
      <c r="G37" s="85">
        <v>8</v>
      </c>
      <c r="H37" s="88"/>
      <c r="I37" s="91"/>
      <c r="J37" s="79"/>
    </row>
    <row r="38" spans="1:10" x14ac:dyDescent="0.2">
      <c r="A38" s="92" t="s">
        <v>281</v>
      </c>
      <c r="B38" s="92" t="s">
        <v>105</v>
      </c>
      <c r="C38" s="92"/>
      <c r="D38" s="92"/>
      <c r="E38" s="92"/>
      <c r="F38" s="93"/>
      <c r="G38" s="94"/>
      <c r="H38" s="237"/>
      <c r="I38" s="78"/>
      <c r="J38" s="79"/>
    </row>
    <row r="39" spans="1:10" x14ac:dyDescent="0.2">
      <c r="A39" s="238"/>
      <c r="B39" s="80"/>
      <c r="C39" s="79"/>
      <c r="D39" s="79"/>
      <c r="E39" s="79"/>
      <c r="F39" s="79"/>
      <c r="G39" s="79"/>
      <c r="H39" s="79"/>
      <c r="I39" s="79"/>
      <c r="J39" s="79"/>
    </row>
    <row r="40" spans="1:10" ht="12.75" customHeight="1" x14ac:dyDescent="0.2">
      <c r="A40" s="13" t="s">
        <v>282</v>
      </c>
      <c r="B40" s="13"/>
      <c r="C40" s="13"/>
      <c r="D40" s="13"/>
      <c r="E40" s="13"/>
      <c r="F40" s="13"/>
      <c r="G40" s="13"/>
      <c r="H40" s="13"/>
      <c r="I40" s="13"/>
      <c r="J40" s="79"/>
    </row>
    <row r="41" spans="1:10" ht="12.75" customHeight="1" x14ac:dyDescent="0.2">
      <c r="A41" s="13" t="s">
        <v>283</v>
      </c>
      <c r="B41" s="13"/>
      <c r="C41" s="13"/>
      <c r="D41" s="13"/>
      <c r="E41" s="13"/>
      <c r="F41" s="13"/>
      <c r="G41" s="13"/>
      <c r="H41" s="13"/>
      <c r="I41" s="13"/>
      <c r="J41" s="79"/>
    </row>
    <row r="42" spans="1:10" x14ac:dyDescent="0.2">
      <c r="A42" s="238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">
      <c r="A43" s="238"/>
      <c r="B43" s="79"/>
      <c r="C43" s="79"/>
      <c r="D43" s="79"/>
      <c r="E43" s="79"/>
      <c r="F43" s="79"/>
      <c r="G43" s="79"/>
      <c r="H43" s="79"/>
      <c r="I43" s="79"/>
      <c r="J43" s="79"/>
    </row>
    <row r="44" spans="1:10" x14ac:dyDescent="0.2">
      <c r="A44" s="238"/>
      <c r="B44" s="79"/>
      <c r="C44" s="79"/>
      <c r="D44" s="79"/>
      <c r="E44" s="79"/>
      <c r="F44" s="79"/>
      <c r="G44" s="79"/>
      <c r="H44" s="79"/>
      <c r="I44" s="79"/>
      <c r="J44" s="79"/>
    </row>
    <row r="45" spans="1:10" x14ac:dyDescent="0.2">
      <c r="A45" s="238"/>
      <c r="B45" s="79"/>
      <c r="C45" s="79"/>
      <c r="D45" s="79"/>
      <c r="E45" s="79"/>
      <c r="F45" s="79"/>
      <c r="G45" s="79"/>
      <c r="H45" s="79"/>
      <c r="I45" s="79"/>
      <c r="J45" s="79"/>
    </row>
    <row r="46" spans="1:10" x14ac:dyDescent="0.2">
      <c r="A46" s="238"/>
      <c r="B46" s="79"/>
      <c r="C46" s="79"/>
      <c r="D46" s="79"/>
      <c r="E46" s="79"/>
      <c r="F46" s="79"/>
      <c r="G46" s="79"/>
      <c r="H46" s="79"/>
      <c r="I46" s="79"/>
      <c r="J46" s="79"/>
    </row>
    <row r="47" spans="1:10" x14ac:dyDescent="0.2">
      <c r="A47" s="238"/>
      <c r="B47" s="79"/>
      <c r="C47" s="79"/>
      <c r="D47" s="79"/>
      <c r="E47" s="79"/>
      <c r="F47" s="79"/>
      <c r="G47" s="79"/>
      <c r="H47" s="79"/>
      <c r="I47" s="79"/>
      <c r="J47" s="79"/>
    </row>
    <row r="48" spans="1:10" x14ac:dyDescent="0.2">
      <c r="A48" s="238"/>
      <c r="B48" s="79"/>
      <c r="C48" s="79"/>
      <c r="D48" s="79"/>
      <c r="E48" s="79"/>
      <c r="F48" s="79"/>
      <c r="G48" s="79"/>
      <c r="H48" s="79"/>
      <c r="I48" s="79"/>
      <c r="J48" s="79"/>
    </row>
    <row r="49" spans="1:10" x14ac:dyDescent="0.2">
      <c r="A49" s="238"/>
      <c r="B49" s="79"/>
      <c r="C49" s="79"/>
      <c r="D49" s="79"/>
      <c r="E49" s="79"/>
      <c r="F49" s="79"/>
      <c r="G49" s="79"/>
      <c r="H49" s="79"/>
      <c r="I49" s="79"/>
      <c r="J49" s="79"/>
    </row>
    <row r="50" spans="1:10" x14ac:dyDescent="0.2">
      <c r="A50" s="238"/>
      <c r="B50" s="79"/>
      <c r="C50" s="79"/>
      <c r="D50" s="79"/>
      <c r="E50" s="79"/>
      <c r="F50" s="79"/>
      <c r="G50" s="79"/>
      <c r="H50" s="79"/>
      <c r="I50" s="79"/>
      <c r="J50" s="79"/>
    </row>
    <row r="51" spans="1:10" x14ac:dyDescent="0.2">
      <c r="A51" s="238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5" x14ac:dyDescent="0.2">
      <c r="A52" s="239"/>
    </row>
    <row r="53" spans="1:10" ht="15" x14ac:dyDescent="0.2">
      <c r="A53" s="239"/>
    </row>
    <row r="54" spans="1:10" ht="15" x14ac:dyDescent="0.2">
      <c r="A54" s="239"/>
    </row>
    <row r="55" spans="1:10" ht="15" x14ac:dyDescent="0.2">
      <c r="A55" s="239"/>
    </row>
    <row r="56" spans="1:10" ht="15" x14ac:dyDescent="0.2">
      <c r="A56" s="240"/>
    </row>
  </sheetData>
  <mergeCells count="3">
    <mergeCell ref="A1:I1"/>
    <mergeCell ref="A40:I40"/>
    <mergeCell ref="A41:I41"/>
  </mergeCells>
  <pageMargins left="0.75" right="0.75" top="1" bottom="1" header="0.511811023622047" footer="0.511811023622047"/>
  <pageSetup paperSize="9" scale="96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6" max="6" width="10.28515625" customWidth="1"/>
    <col min="7" max="7" width="5" customWidth="1"/>
    <col min="8" max="8" width="9.7109375" customWidth="1"/>
    <col min="9" max="9" width="18.85546875" customWidth="1"/>
  </cols>
  <sheetData>
    <row r="1" spans="1:9" ht="18" x14ac:dyDescent="0.25">
      <c r="A1" s="12" t="s">
        <v>284</v>
      </c>
      <c r="B1" s="12"/>
      <c r="C1" s="12"/>
      <c r="D1" s="12"/>
      <c r="E1" s="12"/>
      <c r="F1" s="12"/>
      <c r="G1" s="12"/>
      <c r="H1" s="12"/>
      <c r="I1" s="12"/>
    </row>
    <row r="2" spans="1:9" ht="52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48.75" customHeight="1" x14ac:dyDescent="0.2">
      <c r="A3" s="90">
        <v>1</v>
      </c>
      <c r="B3" s="87" t="s">
        <v>285</v>
      </c>
      <c r="C3" s="85">
        <v>7</v>
      </c>
      <c r="D3" s="85" t="s">
        <v>97</v>
      </c>
      <c r="E3" s="136"/>
      <c r="F3" s="87"/>
      <c r="G3" s="241">
        <v>8</v>
      </c>
      <c r="H3" s="91"/>
      <c r="I3" s="242"/>
    </row>
    <row r="4" spans="1:9" ht="49.5" customHeight="1" x14ac:dyDescent="0.2">
      <c r="A4" s="90">
        <v>2</v>
      </c>
      <c r="B4" s="87" t="s">
        <v>286</v>
      </c>
      <c r="C4" s="85">
        <v>7</v>
      </c>
      <c r="D4" s="85" t="s">
        <v>97</v>
      </c>
      <c r="E4" s="136"/>
      <c r="F4" s="87"/>
      <c r="G4" s="85">
        <v>8</v>
      </c>
      <c r="H4" s="91"/>
      <c r="I4" s="87"/>
    </row>
    <row r="5" spans="1:9" ht="48" customHeight="1" x14ac:dyDescent="0.2">
      <c r="A5" s="83">
        <v>3</v>
      </c>
      <c r="B5" s="87" t="s">
        <v>287</v>
      </c>
      <c r="C5" s="85">
        <v>7</v>
      </c>
      <c r="D5" s="85" t="s">
        <v>97</v>
      </c>
      <c r="E5" s="136"/>
      <c r="F5" s="87"/>
      <c r="G5" s="85">
        <v>8</v>
      </c>
      <c r="H5" s="91"/>
      <c r="I5" s="87"/>
    </row>
    <row r="6" spans="1:9" ht="15" customHeight="1" x14ac:dyDescent="0.2">
      <c r="A6" s="6" t="s">
        <v>288</v>
      </c>
      <c r="B6" s="6"/>
      <c r="C6" s="92"/>
      <c r="D6" s="92"/>
      <c r="E6" s="92"/>
      <c r="F6" s="95"/>
      <c r="G6" s="94"/>
      <c r="H6" s="95"/>
      <c r="I6" s="78"/>
    </row>
    <row r="7" spans="1:9" x14ac:dyDescent="0.2">
      <c r="A7" s="132"/>
      <c r="B7" s="80"/>
      <c r="C7" s="79"/>
      <c r="D7" s="79"/>
      <c r="E7" s="79"/>
      <c r="F7" s="79"/>
      <c r="G7" s="79"/>
      <c r="H7" s="79"/>
      <c r="I7" s="79"/>
    </row>
    <row r="8" spans="1:9" ht="12.75" customHeight="1" x14ac:dyDescent="0.2">
      <c r="A8" s="13" t="s">
        <v>289</v>
      </c>
      <c r="B8" s="13"/>
      <c r="C8" s="13"/>
      <c r="D8" s="13"/>
      <c r="E8" s="13"/>
      <c r="F8" s="13"/>
      <c r="G8" s="13"/>
      <c r="H8" s="13"/>
      <c r="I8" s="13"/>
    </row>
    <row r="9" spans="1:9" ht="12.75" customHeight="1" x14ac:dyDescent="0.2">
      <c r="A9" s="13" t="s">
        <v>290</v>
      </c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</sheetData>
  <mergeCells count="4">
    <mergeCell ref="A1:I1"/>
    <mergeCell ref="A6:B6"/>
    <mergeCell ref="A8:I8"/>
    <mergeCell ref="A9:I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70" zoomScaleNormal="70" workbookViewId="0">
      <selection activeCell="H3" sqref="H3"/>
    </sheetView>
  </sheetViews>
  <sheetFormatPr defaultColWidth="11.28515625" defaultRowHeight="12.75" x14ac:dyDescent="0.2"/>
  <cols>
    <col min="1" max="1" width="3.7109375" customWidth="1"/>
    <col min="2" max="2" width="22.42578125" customWidth="1"/>
    <col min="3" max="3" width="5.5703125" customWidth="1"/>
    <col min="4" max="4" width="4.7109375" customWidth="1"/>
    <col min="5" max="5" width="9" customWidth="1"/>
    <col min="6" max="6" width="10.42578125" customWidth="1"/>
    <col min="7" max="7" width="4.85546875" customWidth="1"/>
    <col min="8" max="8" width="12.140625" customWidth="1"/>
    <col min="9" max="9" width="17.85546875" customWidth="1"/>
  </cols>
  <sheetData>
    <row r="1" spans="1:12" s="244" customFormat="1" ht="17.45" customHeight="1" x14ac:dyDescent="0.25">
      <c r="A1" s="5" t="s">
        <v>291</v>
      </c>
      <c r="B1" s="5"/>
      <c r="C1" s="5"/>
      <c r="D1" s="5"/>
      <c r="E1" s="5"/>
      <c r="F1" s="5"/>
      <c r="G1" s="5"/>
      <c r="H1" s="5"/>
      <c r="I1" s="5"/>
      <c r="J1" s="243"/>
    </row>
    <row r="2" spans="1:12" ht="51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25.5" x14ac:dyDescent="0.2">
      <c r="A3" s="245">
        <v>1</v>
      </c>
      <c r="B3" s="246" t="s">
        <v>292</v>
      </c>
      <c r="C3" s="247">
        <v>5</v>
      </c>
      <c r="D3" s="247" t="s">
        <v>97</v>
      </c>
      <c r="E3" s="248"/>
      <c r="F3" s="249"/>
      <c r="G3" s="250">
        <v>8</v>
      </c>
      <c r="H3" s="251"/>
      <c r="I3" s="252"/>
    </row>
    <row r="4" spans="1:12" s="257" customFormat="1" ht="25.5" x14ac:dyDescent="0.2">
      <c r="A4" s="253">
        <v>2</v>
      </c>
      <c r="B4" s="254" t="s">
        <v>293</v>
      </c>
      <c r="C4" s="245">
        <v>8</v>
      </c>
      <c r="D4" s="245" t="s">
        <v>97</v>
      </c>
      <c r="E4" s="254"/>
      <c r="F4" s="249"/>
      <c r="G4" s="255">
        <v>8</v>
      </c>
      <c r="H4" s="251"/>
      <c r="I4" s="254"/>
      <c r="J4" s="256"/>
    </row>
    <row r="5" spans="1:12" s="257" customFormat="1" ht="38.25" x14ac:dyDescent="0.2">
      <c r="A5" s="253">
        <v>3</v>
      </c>
      <c r="B5" s="258" t="s">
        <v>294</v>
      </c>
      <c r="C5" s="253">
        <v>22</v>
      </c>
      <c r="D5" s="253" t="s">
        <v>97</v>
      </c>
      <c r="E5" s="258"/>
      <c r="F5" s="249"/>
      <c r="G5" s="259">
        <v>8</v>
      </c>
      <c r="H5" s="251"/>
      <c r="I5" s="258"/>
      <c r="J5" s="256"/>
    </row>
    <row r="6" spans="1:12" s="257" customFormat="1" ht="25.5" x14ac:dyDescent="0.2">
      <c r="A6" s="245">
        <v>4</v>
      </c>
      <c r="B6" s="258" t="s">
        <v>295</v>
      </c>
      <c r="C6" s="253">
        <v>20</v>
      </c>
      <c r="D6" s="253" t="s">
        <v>97</v>
      </c>
      <c r="E6" s="258"/>
      <c r="F6" s="249"/>
      <c r="G6" s="259">
        <v>8</v>
      </c>
      <c r="H6" s="251"/>
      <c r="I6" s="258"/>
      <c r="J6" s="256"/>
    </row>
    <row r="7" spans="1:12" s="257" customFormat="1" ht="51" x14ac:dyDescent="0.2">
      <c r="A7" s="253">
        <v>5</v>
      </c>
      <c r="B7" s="258" t="s">
        <v>296</v>
      </c>
      <c r="C7" s="253">
        <v>2</v>
      </c>
      <c r="D7" s="253" t="s">
        <v>97</v>
      </c>
      <c r="E7" s="258"/>
      <c r="F7" s="249"/>
      <c r="G7" s="259">
        <v>8</v>
      </c>
      <c r="H7" s="251"/>
      <c r="I7" s="258"/>
      <c r="J7" s="256"/>
    </row>
    <row r="8" spans="1:12" s="257" customFormat="1" ht="25.5" x14ac:dyDescent="0.2">
      <c r="A8" s="253">
        <v>6</v>
      </c>
      <c r="B8" s="260" t="s">
        <v>297</v>
      </c>
      <c r="C8" s="253">
        <v>4</v>
      </c>
      <c r="D8" s="253" t="s">
        <v>97</v>
      </c>
      <c r="E8" s="258"/>
      <c r="F8" s="249"/>
      <c r="G8" s="259">
        <v>8</v>
      </c>
      <c r="H8" s="251"/>
      <c r="I8" s="258"/>
      <c r="J8" s="256"/>
    </row>
    <row r="9" spans="1:12" s="257" customFormat="1" ht="25.5" x14ac:dyDescent="0.2">
      <c r="A9" s="245">
        <v>7</v>
      </c>
      <c r="B9" s="260" t="s">
        <v>298</v>
      </c>
      <c r="C9" s="253">
        <v>10</v>
      </c>
      <c r="D9" s="253" t="s">
        <v>97</v>
      </c>
      <c r="E9" s="258"/>
      <c r="F9" s="249"/>
      <c r="G9" s="259">
        <v>8</v>
      </c>
      <c r="H9" s="251"/>
      <c r="I9" s="258"/>
      <c r="J9" s="256"/>
    </row>
    <row r="10" spans="1:12" s="257" customFormat="1" ht="25.5" x14ac:dyDescent="0.2">
      <c r="A10" s="253">
        <v>8</v>
      </c>
      <c r="B10" s="260" t="s">
        <v>299</v>
      </c>
      <c r="C10" s="253">
        <v>2</v>
      </c>
      <c r="D10" s="253" t="s">
        <v>97</v>
      </c>
      <c r="E10" s="258"/>
      <c r="F10" s="249"/>
      <c r="G10" s="259">
        <v>8</v>
      </c>
      <c r="H10" s="251"/>
      <c r="I10" s="258"/>
      <c r="J10" s="256"/>
    </row>
    <row r="11" spans="1:12" s="257" customFormat="1" ht="51" x14ac:dyDescent="0.2">
      <c r="A11" s="253">
        <v>9</v>
      </c>
      <c r="B11" s="258" t="s">
        <v>300</v>
      </c>
      <c r="C11" s="253">
        <v>3</v>
      </c>
      <c r="D11" s="253" t="s">
        <v>97</v>
      </c>
      <c r="E11" s="258"/>
      <c r="F11" s="249"/>
      <c r="G11" s="259">
        <v>8</v>
      </c>
      <c r="H11" s="251"/>
      <c r="I11" s="258"/>
      <c r="J11" s="256"/>
    </row>
    <row r="12" spans="1:12" s="257" customFormat="1" ht="38.25" x14ac:dyDescent="0.2">
      <c r="A12" s="245">
        <v>10</v>
      </c>
      <c r="B12" s="260" t="s">
        <v>301</v>
      </c>
      <c r="C12" s="253">
        <v>350</v>
      </c>
      <c r="D12" s="253" t="s">
        <v>97</v>
      </c>
      <c r="E12" s="261"/>
      <c r="F12" s="249"/>
      <c r="G12" s="259">
        <v>8</v>
      </c>
      <c r="H12" s="251"/>
      <c r="I12" s="258"/>
      <c r="J12" s="256"/>
    </row>
    <row r="13" spans="1:12" s="257" customFormat="1" ht="25.5" x14ac:dyDescent="0.2">
      <c r="A13" s="253">
        <v>11</v>
      </c>
      <c r="B13" s="258" t="s">
        <v>302</v>
      </c>
      <c r="C13" s="253">
        <v>1</v>
      </c>
      <c r="D13" s="253" t="s">
        <v>97</v>
      </c>
      <c r="E13" s="258"/>
      <c r="F13" s="249"/>
      <c r="G13" s="259">
        <v>8</v>
      </c>
      <c r="H13" s="251"/>
      <c r="I13" s="258"/>
      <c r="J13" s="256"/>
    </row>
    <row r="14" spans="1:12" ht="16.5" customHeight="1" x14ac:dyDescent="0.2">
      <c r="A14" s="262" t="s">
        <v>303</v>
      </c>
      <c r="B14" s="262" t="s">
        <v>105</v>
      </c>
      <c r="C14" s="262"/>
      <c r="D14" s="262"/>
      <c r="E14" s="262"/>
      <c r="F14" s="263"/>
      <c r="G14" s="264"/>
      <c r="H14" s="265"/>
      <c r="I14" s="132"/>
      <c r="J14" s="57"/>
      <c r="K14" s="57"/>
      <c r="L14" s="57"/>
    </row>
    <row r="15" spans="1:12" s="82" customFormat="1" ht="14.25" x14ac:dyDescent="0.2">
      <c r="A15" s="266"/>
      <c r="B15" s="267"/>
      <c r="C15" s="268"/>
      <c r="D15" s="268"/>
      <c r="E15" s="268"/>
      <c r="F15" s="268"/>
      <c r="G15" s="268"/>
      <c r="H15" s="268"/>
      <c r="I15" s="243"/>
      <c r="J15" s="81"/>
      <c r="K15" s="81"/>
      <c r="L15" s="81"/>
    </row>
    <row r="16" spans="1:12" s="244" customFormat="1" ht="12.75" customHeight="1" x14ac:dyDescent="0.2">
      <c r="A16" s="13" t="s">
        <v>304</v>
      </c>
      <c r="B16" s="13"/>
      <c r="C16" s="13"/>
      <c r="D16" s="13"/>
      <c r="E16" s="13"/>
      <c r="F16" s="13"/>
      <c r="G16" s="13"/>
      <c r="H16" s="13"/>
      <c r="I16" s="13"/>
      <c r="J16" s="243"/>
    </row>
    <row r="17" spans="1:9" s="244" customFormat="1" ht="12.75" customHeight="1" x14ac:dyDescent="0.2">
      <c r="A17" s="13" t="s">
        <v>305</v>
      </c>
      <c r="B17" s="13"/>
      <c r="C17" s="13"/>
      <c r="D17" s="13"/>
      <c r="E17" s="13"/>
      <c r="F17" s="13"/>
      <c r="G17" s="13"/>
      <c r="H17" s="13"/>
      <c r="I17" s="13"/>
    </row>
    <row r="18" spans="1:9" x14ac:dyDescent="0.2">
      <c r="A18" s="268"/>
      <c r="B18" s="269"/>
      <c r="C18" s="269"/>
      <c r="D18" s="269"/>
      <c r="E18" s="269"/>
      <c r="F18" s="269"/>
      <c r="G18" s="269"/>
      <c r="H18" s="269"/>
      <c r="I18" s="269"/>
    </row>
    <row r="19" spans="1:9" x14ac:dyDescent="0.2">
      <c r="A19" s="268"/>
      <c r="B19" s="269"/>
      <c r="C19" s="269"/>
      <c r="D19" s="269"/>
      <c r="E19" s="269"/>
      <c r="F19" s="269"/>
      <c r="G19" s="269"/>
      <c r="H19" s="269"/>
      <c r="I19" s="269"/>
    </row>
    <row r="20" spans="1:9" x14ac:dyDescent="0.2">
      <c r="A20" s="269"/>
      <c r="B20" s="269"/>
      <c r="C20" s="269"/>
      <c r="D20" s="269"/>
      <c r="E20" s="269"/>
      <c r="F20" s="269"/>
      <c r="G20" s="269"/>
      <c r="H20" s="269"/>
      <c r="I20" s="269"/>
    </row>
    <row r="21" spans="1:9" x14ac:dyDescent="0.2">
      <c r="A21" s="269"/>
      <c r="B21" s="269"/>
      <c r="C21" s="269"/>
      <c r="D21" s="269"/>
      <c r="E21" s="269"/>
      <c r="F21" s="269"/>
      <c r="G21" s="269"/>
      <c r="H21" s="269"/>
      <c r="I21" s="269"/>
    </row>
    <row r="22" spans="1:9" x14ac:dyDescent="0.2">
      <c r="A22" s="269"/>
      <c r="B22" s="269"/>
      <c r="C22" s="269"/>
      <c r="D22" s="269"/>
      <c r="E22" s="269"/>
      <c r="F22" s="269"/>
      <c r="G22" s="269"/>
      <c r="H22" s="269"/>
      <c r="I22" s="269"/>
    </row>
    <row r="23" spans="1:9" x14ac:dyDescent="0.2">
      <c r="A23" s="269"/>
      <c r="B23" s="269"/>
      <c r="C23" s="269"/>
      <c r="D23" s="269"/>
      <c r="E23" s="269"/>
      <c r="F23" s="269"/>
      <c r="G23" s="269"/>
      <c r="H23" s="269"/>
      <c r="I23" s="269"/>
    </row>
    <row r="24" spans="1:9" x14ac:dyDescent="0.2">
      <c r="A24" s="269"/>
      <c r="B24" s="269"/>
      <c r="C24" s="269"/>
      <c r="D24" s="269"/>
      <c r="E24" s="269"/>
      <c r="F24" s="269"/>
      <c r="G24" s="269"/>
      <c r="H24" s="269"/>
      <c r="I24" s="269"/>
    </row>
    <row r="25" spans="1:9" x14ac:dyDescent="0.2">
      <c r="A25" s="269"/>
      <c r="B25" s="269"/>
      <c r="C25" s="269"/>
      <c r="D25" s="269"/>
      <c r="E25" s="269"/>
      <c r="F25" s="269"/>
      <c r="G25" s="269"/>
      <c r="H25" s="269"/>
      <c r="I25" s="269"/>
    </row>
    <row r="26" spans="1:9" x14ac:dyDescent="0.2">
      <c r="A26" s="269"/>
      <c r="B26" s="269"/>
      <c r="C26" s="269"/>
      <c r="D26" s="269"/>
      <c r="E26" s="269"/>
      <c r="F26" s="269"/>
      <c r="G26" s="269"/>
      <c r="H26" s="269"/>
      <c r="I26" s="269"/>
    </row>
    <row r="27" spans="1:9" x14ac:dyDescent="0.2">
      <c r="A27" s="269"/>
      <c r="B27" s="269"/>
      <c r="C27" s="269"/>
      <c r="D27" s="269"/>
      <c r="E27" s="269"/>
      <c r="F27" s="269"/>
      <c r="G27" s="269"/>
      <c r="H27" s="269"/>
      <c r="I27" s="269"/>
    </row>
    <row r="28" spans="1:9" x14ac:dyDescent="0.2">
      <c r="A28" s="269"/>
      <c r="B28" s="79"/>
      <c r="C28" s="79"/>
      <c r="D28" s="79"/>
      <c r="E28" s="79"/>
      <c r="F28" s="79"/>
      <c r="G28" s="79"/>
      <c r="H28" s="79"/>
      <c r="I28" s="79"/>
    </row>
    <row r="29" spans="1:9" x14ac:dyDescent="0.2">
      <c r="A29" s="269"/>
      <c r="B29" s="79"/>
      <c r="C29" s="79"/>
      <c r="D29" s="79"/>
      <c r="E29" s="79"/>
      <c r="F29" s="79"/>
      <c r="G29" s="79"/>
      <c r="H29" s="79"/>
      <c r="I29" s="79"/>
    </row>
    <row r="30" spans="1:9" x14ac:dyDescent="0.2">
      <c r="A30" s="269"/>
      <c r="B30" s="79"/>
      <c r="C30" s="79"/>
      <c r="D30" s="79"/>
      <c r="E30" s="79"/>
      <c r="F30" s="79"/>
      <c r="G30" s="79"/>
      <c r="H30" s="79"/>
      <c r="I30" s="79"/>
    </row>
    <row r="31" spans="1:9" x14ac:dyDescent="0.2">
      <c r="A31" s="269"/>
      <c r="B31" s="79"/>
      <c r="C31" s="79"/>
      <c r="D31" s="79"/>
      <c r="E31" s="79"/>
      <c r="F31" s="79"/>
      <c r="G31" s="79"/>
      <c r="H31" s="79"/>
      <c r="I31" s="79"/>
    </row>
  </sheetData>
  <mergeCells count="3">
    <mergeCell ref="A1:I1"/>
    <mergeCell ref="A16:I16"/>
    <mergeCell ref="A17:I17"/>
  </mergeCells>
  <pageMargins left="0.7" right="0.7" top="0.75" bottom="0.75" header="0.511811023622047" footer="0.511811023622047"/>
  <pageSetup paperSize="9" scale="98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" customWidth="1"/>
    <col min="2" max="2" width="27.85546875" style="270" customWidth="1"/>
    <col min="3" max="3" width="5" style="270" customWidth="1"/>
    <col min="4" max="4" width="5.7109375" style="271" customWidth="1"/>
    <col min="5" max="5" width="9.140625" style="270" customWidth="1"/>
    <col min="6" max="6" width="9.7109375" style="270" customWidth="1"/>
    <col min="7" max="7" width="4.85546875" style="270" customWidth="1"/>
    <col min="8" max="8" width="10.85546875" style="270" customWidth="1"/>
    <col min="9" max="9" width="14" style="270" customWidth="1"/>
    <col min="10" max="10" width="9.140625" style="270" customWidth="1"/>
  </cols>
  <sheetData>
    <row r="1" spans="1:14" s="273" customFormat="1" ht="17.45" customHeight="1" x14ac:dyDescent="0.25">
      <c r="A1" s="7" t="s">
        <v>306</v>
      </c>
      <c r="B1" s="7"/>
      <c r="C1" s="7"/>
      <c r="D1" s="7"/>
      <c r="E1" s="7"/>
      <c r="F1" s="7"/>
      <c r="G1" s="7"/>
      <c r="H1" s="7"/>
      <c r="I1" s="7"/>
      <c r="J1" s="272"/>
    </row>
    <row r="2" spans="1:14" ht="75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  <c r="J2" s="274"/>
      <c r="K2" s="275"/>
      <c r="L2" s="275"/>
    </row>
    <row r="3" spans="1:14" ht="45.6" customHeight="1" x14ac:dyDescent="0.2">
      <c r="A3" s="276">
        <v>1</v>
      </c>
      <c r="B3" s="87" t="s">
        <v>307</v>
      </c>
      <c r="C3" s="85">
        <v>3</v>
      </c>
      <c r="D3" s="85" t="s">
        <v>308</v>
      </c>
      <c r="E3" s="87"/>
      <c r="F3" s="87"/>
      <c r="G3" s="85">
        <v>8</v>
      </c>
      <c r="H3" s="88"/>
      <c r="I3" s="87"/>
      <c r="J3" s="274"/>
      <c r="K3" s="275"/>
      <c r="L3" s="275"/>
    </row>
    <row r="4" spans="1:14" ht="43.15" customHeight="1" x14ac:dyDescent="0.2">
      <c r="A4" s="276">
        <v>2</v>
      </c>
      <c r="B4" s="87" t="s">
        <v>309</v>
      </c>
      <c r="C4" s="85">
        <v>5</v>
      </c>
      <c r="D4" s="85" t="s">
        <v>308</v>
      </c>
      <c r="E4" s="87"/>
      <c r="F4" s="87"/>
      <c r="G4" s="85">
        <v>8</v>
      </c>
      <c r="H4" s="88"/>
      <c r="I4" s="87"/>
      <c r="J4" s="274"/>
      <c r="K4" s="275"/>
      <c r="L4" s="275"/>
    </row>
    <row r="5" spans="1:14" ht="32.450000000000003" customHeight="1" x14ac:dyDescent="0.2">
      <c r="A5" s="276">
        <v>3</v>
      </c>
      <c r="B5" s="87" t="s">
        <v>310</v>
      </c>
      <c r="C5" s="85">
        <v>12</v>
      </c>
      <c r="D5" s="85" t="s">
        <v>308</v>
      </c>
      <c r="E5" s="87"/>
      <c r="F5" s="87"/>
      <c r="G5" s="85">
        <v>8</v>
      </c>
      <c r="H5" s="88"/>
      <c r="I5" s="87"/>
      <c r="J5" s="274"/>
      <c r="K5" s="275"/>
      <c r="L5" s="275"/>
      <c r="N5" s="275"/>
    </row>
    <row r="6" spans="1:14" ht="31.15" customHeight="1" x14ac:dyDescent="0.2">
      <c r="A6" s="276">
        <v>4</v>
      </c>
      <c r="B6" s="87" t="s">
        <v>311</v>
      </c>
      <c r="C6" s="85">
        <v>2</v>
      </c>
      <c r="D6" s="85" t="s">
        <v>308</v>
      </c>
      <c r="E6" s="87"/>
      <c r="F6" s="87"/>
      <c r="G6" s="85">
        <v>8</v>
      </c>
      <c r="H6" s="88"/>
      <c r="I6" s="87"/>
      <c r="J6" s="274"/>
      <c r="K6" s="275"/>
      <c r="L6" s="275"/>
    </row>
    <row r="7" spans="1:14" ht="46.15" customHeight="1" x14ac:dyDescent="0.2">
      <c r="A7" s="66">
        <v>5</v>
      </c>
      <c r="B7" s="87" t="s">
        <v>312</v>
      </c>
      <c r="C7" s="85">
        <v>1</v>
      </c>
      <c r="D7" s="85" t="s">
        <v>308</v>
      </c>
      <c r="E7" s="87"/>
      <c r="F7" s="87"/>
      <c r="G7" s="85">
        <v>8</v>
      </c>
      <c r="H7" s="88"/>
      <c r="I7" s="87"/>
      <c r="J7" s="274"/>
      <c r="K7" s="275"/>
      <c r="L7" s="275"/>
    </row>
    <row r="8" spans="1:14" s="275" customFormat="1" ht="16.5" customHeight="1" x14ac:dyDescent="0.2">
      <c r="A8" s="277"/>
      <c r="B8" s="92" t="s">
        <v>105</v>
      </c>
      <c r="C8" s="92"/>
      <c r="D8" s="92"/>
      <c r="E8" s="92"/>
      <c r="F8" s="93"/>
      <c r="G8" s="94"/>
      <c r="H8" s="278"/>
      <c r="I8" s="226"/>
      <c r="J8" s="274"/>
    </row>
    <row r="9" spans="1:14" s="275" customFormat="1" x14ac:dyDescent="0.2">
      <c r="A9" s="79"/>
      <c r="B9" s="80"/>
      <c r="C9" s="80"/>
      <c r="D9" s="279"/>
      <c r="E9" s="80"/>
      <c r="F9" s="80"/>
      <c r="G9" s="80"/>
      <c r="H9" s="80"/>
      <c r="I9" s="80"/>
      <c r="J9" s="274"/>
    </row>
    <row r="10" spans="1:14" x14ac:dyDescent="0.2">
      <c r="A10" s="79"/>
      <c r="B10" s="236"/>
      <c r="C10" s="236"/>
      <c r="D10" s="280"/>
      <c r="E10" s="236"/>
      <c r="F10" s="236"/>
      <c r="G10" s="236"/>
      <c r="H10" s="236"/>
      <c r="I10" s="236"/>
    </row>
    <row r="11" spans="1:14" ht="12.75" customHeight="1" x14ac:dyDescent="0.2">
      <c r="A11" s="13" t="s">
        <v>313</v>
      </c>
      <c r="B11" s="13"/>
      <c r="C11" s="13"/>
      <c r="D11" s="13"/>
      <c r="E11" s="13"/>
      <c r="F11" s="13"/>
      <c r="G11" s="13"/>
      <c r="H11" s="13"/>
      <c r="I11" s="13"/>
    </row>
    <row r="12" spans="1:14" ht="12.75" customHeight="1" x14ac:dyDescent="0.2">
      <c r="A12" s="13" t="s">
        <v>314</v>
      </c>
      <c r="B12" s="13"/>
      <c r="C12" s="13"/>
      <c r="D12" s="13"/>
      <c r="E12" s="13"/>
      <c r="F12" s="13"/>
      <c r="G12" s="13"/>
      <c r="H12" s="13"/>
      <c r="I12" s="13"/>
    </row>
  </sheetData>
  <mergeCells count="3">
    <mergeCell ref="A1:I1"/>
    <mergeCell ref="A11:I11"/>
    <mergeCell ref="A12:I12"/>
  </mergeCells>
  <pageMargins left="0.75" right="0.75" top="1" bottom="1" header="0.511811023622047" footer="0.511811023622047"/>
  <pageSetup paperSize="9" scale="97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4.42578125" customWidth="1"/>
    <col min="3" max="4" width="5.140625" customWidth="1"/>
    <col min="5" max="5" width="9.5703125" customWidth="1"/>
    <col min="6" max="6" width="11.140625" customWidth="1"/>
    <col min="7" max="7" width="4.28515625" customWidth="1"/>
    <col min="8" max="8" width="10.85546875" customWidth="1"/>
    <col min="9" max="9" width="17.85546875" customWidth="1"/>
  </cols>
  <sheetData>
    <row r="1" spans="1:12" ht="17.45" customHeight="1" x14ac:dyDescent="0.25">
      <c r="A1" s="4" t="s">
        <v>315</v>
      </c>
      <c r="B1" s="4"/>
      <c r="C1" s="4"/>
      <c r="D1" s="4"/>
      <c r="E1" s="4"/>
      <c r="F1" s="4"/>
      <c r="G1" s="4"/>
      <c r="H1" s="4"/>
      <c r="I1" s="4"/>
    </row>
    <row r="2" spans="1:12" ht="51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79.5" customHeight="1" x14ac:dyDescent="0.2">
      <c r="A3" s="85">
        <v>1</v>
      </c>
      <c r="B3" s="137" t="s">
        <v>316</v>
      </c>
      <c r="C3" s="85">
        <v>7</v>
      </c>
      <c r="D3" s="85" t="s">
        <v>97</v>
      </c>
      <c r="E3" s="87"/>
      <c r="F3" s="87"/>
      <c r="G3" s="85">
        <v>8</v>
      </c>
      <c r="H3" s="88"/>
      <c r="I3" s="91"/>
    </row>
    <row r="4" spans="1:12" s="57" customFormat="1" ht="93.75" customHeight="1" x14ac:dyDescent="0.2">
      <c r="A4" s="83">
        <v>2</v>
      </c>
      <c r="B4" s="137" t="s">
        <v>317</v>
      </c>
      <c r="C4" s="83">
        <v>20</v>
      </c>
      <c r="D4" s="83" t="s">
        <v>97</v>
      </c>
      <c r="E4" s="84"/>
      <c r="F4" s="87"/>
      <c r="G4" s="85">
        <v>8</v>
      </c>
      <c r="H4" s="88"/>
      <c r="I4" s="88"/>
    </row>
    <row r="5" spans="1:12" s="57" customFormat="1" ht="96.75" customHeight="1" x14ac:dyDescent="0.2">
      <c r="A5" s="83">
        <v>3</v>
      </c>
      <c r="B5" s="137" t="s">
        <v>318</v>
      </c>
      <c r="C5" s="83">
        <v>3</v>
      </c>
      <c r="D5" s="83" t="s">
        <v>97</v>
      </c>
      <c r="E5" s="84"/>
      <c r="F5" s="87"/>
      <c r="G5" s="85">
        <v>8</v>
      </c>
      <c r="H5" s="88"/>
      <c r="I5" s="88"/>
    </row>
    <row r="6" spans="1:12" s="57" customFormat="1" ht="51.75" customHeight="1" x14ac:dyDescent="0.2">
      <c r="A6" s="85">
        <v>4</v>
      </c>
      <c r="B6" s="281" t="s">
        <v>319</v>
      </c>
      <c r="C6" s="85">
        <v>125</v>
      </c>
      <c r="D6" s="85" t="s">
        <v>97</v>
      </c>
      <c r="E6" s="87"/>
      <c r="F6" s="87"/>
      <c r="G6" s="85">
        <v>8</v>
      </c>
      <c r="H6" s="88"/>
      <c r="I6" s="91"/>
    </row>
    <row r="7" spans="1:12" s="82" customFormat="1" ht="14.25" x14ac:dyDescent="0.2">
      <c r="A7" s="224"/>
      <c r="B7" s="282" t="s">
        <v>105</v>
      </c>
      <c r="C7" s="224"/>
      <c r="D7" s="224"/>
      <c r="E7" s="224"/>
      <c r="F7" s="93"/>
      <c r="G7" s="94"/>
      <c r="H7" s="95"/>
      <c r="I7" s="78"/>
      <c r="J7" s="81"/>
      <c r="K7" s="81"/>
      <c r="L7" s="81"/>
    </row>
    <row r="8" spans="1:12" x14ac:dyDescent="0.2">
      <c r="A8" s="279"/>
      <c r="B8" s="80"/>
      <c r="C8" s="80"/>
      <c r="D8" s="80"/>
      <c r="E8" s="80"/>
      <c r="F8" s="80"/>
      <c r="G8" s="80"/>
      <c r="H8" s="79"/>
      <c r="I8" s="79"/>
    </row>
    <row r="9" spans="1:12" x14ac:dyDescent="0.2">
      <c r="A9" s="279"/>
      <c r="B9" s="80"/>
      <c r="C9" s="80"/>
      <c r="D9" s="80"/>
      <c r="E9" s="80"/>
      <c r="F9" s="80"/>
      <c r="G9" s="80"/>
      <c r="H9" s="79"/>
      <c r="I9" s="79"/>
    </row>
    <row r="10" spans="1:12" ht="12.75" customHeight="1" x14ac:dyDescent="0.2">
      <c r="A10" s="13" t="s">
        <v>320</v>
      </c>
      <c r="B10" s="13"/>
      <c r="C10" s="13"/>
      <c r="D10" s="13"/>
      <c r="E10" s="13"/>
      <c r="F10" s="13"/>
      <c r="G10" s="13"/>
      <c r="H10" s="13"/>
      <c r="I10" s="13"/>
    </row>
    <row r="11" spans="1:12" ht="12.75" customHeight="1" x14ac:dyDescent="0.2">
      <c r="A11" s="13" t="s">
        <v>321</v>
      </c>
      <c r="B11" s="13"/>
      <c r="C11" s="13"/>
      <c r="D11" s="13"/>
      <c r="E11" s="13"/>
      <c r="F11" s="13"/>
      <c r="G11" s="13"/>
      <c r="H11" s="13"/>
      <c r="I11" s="13"/>
    </row>
    <row r="12" spans="1:12" x14ac:dyDescent="0.2">
      <c r="A12" s="279"/>
      <c r="B12" s="80"/>
      <c r="C12" s="80"/>
      <c r="D12" s="80"/>
      <c r="E12" s="80"/>
      <c r="F12" s="80"/>
      <c r="G12" s="80"/>
      <c r="H12" s="79"/>
      <c r="I12" s="79"/>
    </row>
    <row r="13" spans="1:12" x14ac:dyDescent="0.2">
      <c r="A13" s="279"/>
      <c r="B13" s="231"/>
      <c r="C13" s="231"/>
      <c r="D13" s="231"/>
      <c r="E13" s="231"/>
      <c r="F13" s="231"/>
      <c r="G13" s="231"/>
      <c r="H13" s="79"/>
      <c r="I13" s="79"/>
    </row>
    <row r="14" spans="1:12" x14ac:dyDescent="0.2">
      <c r="A14" s="279"/>
      <c r="B14" s="79"/>
      <c r="C14" s="79"/>
      <c r="D14" s="79"/>
      <c r="E14" s="79"/>
      <c r="F14" s="79"/>
      <c r="G14" s="79"/>
      <c r="H14" s="79"/>
      <c r="I14" s="79"/>
    </row>
    <row r="15" spans="1:12" x14ac:dyDescent="0.2">
      <c r="A15" s="279"/>
      <c r="B15" s="79"/>
      <c r="C15" s="79"/>
      <c r="D15" s="79"/>
      <c r="E15" s="79"/>
      <c r="F15" s="79"/>
      <c r="G15" s="79"/>
      <c r="H15" s="79"/>
      <c r="I15" s="79"/>
    </row>
    <row r="16" spans="1:12" x14ac:dyDescent="0.2">
      <c r="A16" s="279"/>
      <c r="B16" s="79"/>
      <c r="C16" s="79"/>
      <c r="D16" s="79"/>
      <c r="E16" s="79"/>
      <c r="F16" s="79"/>
      <c r="G16" s="79"/>
      <c r="H16" s="79"/>
      <c r="I16" s="79"/>
    </row>
    <row r="17" spans="1:1" ht="15" x14ac:dyDescent="0.2">
      <c r="A17" s="283"/>
    </row>
    <row r="18" spans="1:1" x14ac:dyDescent="0.2">
      <c r="A18" s="275"/>
    </row>
  </sheetData>
  <mergeCells count="3">
    <mergeCell ref="A1:I1"/>
    <mergeCell ref="A10:I10"/>
    <mergeCell ref="A11:I11"/>
  </mergeCells>
  <pageMargins left="0.39374999999999999" right="0.39374999999999999" top="0.98402777777777795" bottom="0.9840277777777779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60" zoomScaleNormal="60" workbookViewId="0">
      <selection activeCell="H3" sqref="H3"/>
    </sheetView>
  </sheetViews>
  <sheetFormatPr defaultColWidth="8.7109375" defaultRowHeight="12.75" x14ac:dyDescent="0.2"/>
  <cols>
    <col min="1" max="1" width="4.42578125" customWidth="1"/>
    <col min="2" max="2" width="27.7109375" customWidth="1"/>
    <col min="3" max="3" width="5" customWidth="1"/>
    <col min="4" max="4" width="4.7109375" customWidth="1"/>
    <col min="5" max="5" width="9.42578125" customWidth="1"/>
    <col min="6" max="6" width="10.42578125" customWidth="1"/>
    <col min="7" max="7" width="4.7109375" customWidth="1"/>
    <col min="8" max="8" width="11.140625" customWidth="1"/>
    <col min="9" max="9" width="19.5703125" customWidth="1"/>
  </cols>
  <sheetData>
    <row r="1" spans="1:9" ht="18" x14ac:dyDescent="0.25">
      <c r="A1" s="12" t="s">
        <v>322</v>
      </c>
      <c r="B1" s="12"/>
      <c r="C1" s="12"/>
      <c r="D1" s="12"/>
      <c r="E1" s="12"/>
      <c r="F1" s="12"/>
      <c r="G1" s="12"/>
      <c r="H1" s="12"/>
      <c r="I1" s="12"/>
    </row>
    <row r="2" spans="1:9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s="291" customFormat="1" ht="25.5" x14ac:dyDescent="0.2">
      <c r="A3" s="284">
        <v>1</v>
      </c>
      <c r="B3" s="285" t="s">
        <v>323</v>
      </c>
      <c r="C3" s="284">
        <v>2</v>
      </c>
      <c r="D3" s="284" t="s">
        <v>97</v>
      </c>
      <c r="E3" s="286"/>
      <c r="F3" s="287"/>
      <c r="G3" s="288">
        <v>8</v>
      </c>
      <c r="H3" s="289"/>
      <c r="I3" s="290"/>
    </row>
    <row r="4" spans="1:9" s="291" customFormat="1" ht="25.5" x14ac:dyDescent="0.2">
      <c r="A4" s="192">
        <v>2</v>
      </c>
      <c r="B4" s="292" t="s">
        <v>324</v>
      </c>
      <c r="C4" s="199">
        <v>2</v>
      </c>
      <c r="D4" s="192" t="s">
        <v>97</v>
      </c>
      <c r="E4" s="287"/>
      <c r="F4" s="287"/>
      <c r="G4" s="190">
        <v>8</v>
      </c>
      <c r="H4" s="289"/>
      <c r="I4" s="293"/>
    </row>
    <row r="5" spans="1:9" s="291" customFormat="1" ht="51" x14ac:dyDescent="0.2">
      <c r="A5" s="190">
        <v>3</v>
      </c>
      <c r="B5" s="294" t="s">
        <v>325</v>
      </c>
      <c r="C5" s="185">
        <v>10</v>
      </c>
      <c r="D5" s="190" t="s">
        <v>97</v>
      </c>
      <c r="E5" s="287"/>
      <c r="F5" s="287"/>
      <c r="G5" s="185">
        <v>8</v>
      </c>
      <c r="H5" s="289"/>
      <c r="I5" s="289"/>
    </row>
    <row r="6" spans="1:9" s="291" customFormat="1" ht="52.5" customHeight="1" x14ac:dyDescent="0.2">
      <c r="A6" s="185">
        <v>4</v>
      </c>
      <c r="B6" s="295" t="s">
        <v>326</v>
      </c>
      <c r="C6" s="185">
        <v>4</v>
      </c>
      <c r="D6" s="185" t="s">
        <v>97</v>
      </c>
      <c r="E6" s="287"/>
      <c r="F6" s="287"/>
      <c r="G6" s="185">
        <v>8</v>
      </c>
      <c r="H6" s="289"/>
      <c r="I6" s="289"/>
    </row>
    <row r="7" spans="1:9" s="291" customFormat="1" ht="25.5" x14ac:dyDescent="0.2">
      <c r="A7" s="190">
        <v>5</v>
      </c>
      <c r="B7" s="296" t="s">
        <v>327</v>
      </c>
      <c r="C7" s="190">
        <v>80</v>
      </c>
      <c r="D7" s="190" t="s">
        <v>97</v>
      </c>
      <c r="E7" s="297"/>
      <c r="F7" s="287"/>
      <c r="G7" s="185">
        <v>8</v>
      </c>
      <c r="H7" s="289"/>
      <c r="I7" s="298"/>
    </row>
    <row r="8" spans="1:9" s="291" customFormat="1" ht="38.25" x14ac:dyDescent="0.2">
      <c r="A8" s="190">
        <v>6</v>
      </c>
      <c r="B8" s="295" t="s">
        <v>328</v>
      </c>
      <c r="C8" s="190">
        <v>2</v>
      </c>
      <c r="D8" s="190" t="s">
        <v>97</v>
      </c>
      <c r="E8" s="297"/>
      <c r="F8" s="287"/>
      <c r="G8" s="185">
        <v>8</v>
      </c>
      <c r="H8" s="289"/>
      <c r="I8" s="298"/>
    </row>
    <row r="9" spans="1:9" s="291" customFormat="1" ht="38.25" x14ac:dyDescent="0.2">
      <c r="A9" s="299">
        <v>7</v>
      </c>
      <c r="B9" s="295" t="s">
        <v>329</v>
      </c>
      <c r="C9" s="299">
        <v>43</v>
      </c>
      <c r="D9" s="299" t="s">
        <v>97</v>
      </c>
      <c r="E9" s="295"/>
      <c r="F9" s="287"/>
      <c r="G9" s="300">
        <v>8</v>
      </c>
      <c r="H9" s="289"/>
      <c r="I9" s="301"/>
    </row>
    <row r="10" spans="1:9" s="291" customFormat="1" x14ac:dyDescent="0.2">
      <c r="A10" s="288"/>
      <c r="B10" s="302" t="s">
        <v>105</v>
      </c>
      <c r="C10" s="288"/>
      <c r="D10" s="288"/>
      <c r="E10" s="288"/>
      <c r="F10" s="303"/>
      <c r="G10" s="304"/>
      <c r="H10" s="237"/>
      <c r="I10" s="192"/>
    </row>
    <row r="11" spans="1:9" s="291" customFormat="1" x14ac:dyDescent="0.2">
      <c r="A11" s="305"/>
      <c r="B11" s="306"/>
      <c r="C11" s="306"/>
      <c r="D11" s="306"/>
      <c r="E11" s="306"/>
      <c r="F11" s="306"/>
      <c r="G11" s="306"/>
    </row>
    <row r="12" spans="1:9" s="291" customFormat="1" ht="12.75" customHeight="1" x14ac:dyDescent="0.2">
      <c r="A12" s="3" t="s">
        <v>330</v>
      </c>
      <c r="B12" s="3"/>
      <c r="C12" s="3"/>
      <c r="D12" s="3"/>
      <c r="E12" s="3"/>
      <c r="F12" s="3"/>
      <c r="G12" s="3"/>
      <c r="H12" s="3"/>
      <c r="I12" s="3"/>
    </row>
    <row r="13" spans="1:9" s="291" customFormat="1" ht="12.75" customHeight="1" x14ac:dyDescent="0.2">
      <c r="A13" s="3" t="s">
        <v>331</v>
      </c>
      <c r="B13" s="3"/>
      <c r="C13" s="3"/>
      <c r="D13" s="3"/>
      <c r="E13" s="3"/>
      <c r="F13" s="3"/>
      <c r="G13" s="3"/>
      <c r="H13" s="3"/>
      <c r="I13" s="3"/>
    </row>
    <row r="14" spans="1:9" s="291" customFormat="1" x14ac:dyDescent="0.2"/>
    <row r="15" spans="1:9" s="291" customFormat="1" x14ac:dyDescent="0.2"/>
    <row r="16" spans="1:9" s="291" customFormat="1" x14ac:dyDescent="0.2"/>
    <row r="17" s="291" customFormat="1" x14ac:dyDescent="0.2"/>
    <row r="18" s="291" customFormat="1" x14ac:dyDescent="0.2"/>
    <row r="19" s="291" customFormat="1" x14ac:dyDescent="0.2"/>
    <row r="20" s="291" customFormat="1" x14ac:dyDescent="0.2"/>
    <row r="21" s="291" customFormat="1" x14ac:dyDescent="0.2"/>
    <row r="22" s="291" customFormat="1" x14ac:dyDescent="0.2"/>
    <row r="23" s="291" customFormat="1" x14ac:dyDescent="0.2"/>
    <row r="24" s="291" customFormat="1" x14ac:dyDescent="0.2"/>
    <row r="25" s="291" customFormat="1" x14ac:dyDescent="0.2"/>
    <row r="26" s="291" customFormat="1" x14ac:dyDescent="0.2"/>
    <row r="27" s="291" customFormat="1" x14ac:dyDescent="0.2"/>
    <row r="28" s="291" customFormat="1" x14ac:dyDescent="0.2"/>
    <row r="29" s="291" customFormat="1" x14ac:dyDescent="0.2"/>
    <row r="30" s="291" customFormat="1" x14ac:dyDescent="0.2"/>
  </sheetData>
  <mergeCells count="3">
    <mergeCell ref="A1:I1"/>
    <mergeCell ref="A12:I12"/>
    <mergeCell ref="A13:I13"/>
  </mergeCells>
  <pageMargins left="0.7" right="0.7" top="0.75" bottom="0.75" header="0.511811023622047" footer="0.511811023622047"/>
  <pageSetup paperSize="9" scale="98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H16" sqref="H16"/>
    </sheetView>
  </sheetViews>
  <sheetFormatPr defaultColWidth="8.7109375" defaultRowHeight="12.75" x14ac:dyDescent="0.2"/>
  <cols>
    <col min="1" max="1" width="3.85546875" customWidth="1"/>
    <col min="2" max="2" width="26.7109375" customWidth="1"/>
    <col min="3" max="3" width="6.5703125" customWidth="1"/>
    <col min="4" max="4" width="5.140625" customWidth="1"/>
    <col min="6" max="6" width="10.42578125" customWidth="1"/>
    <col min="7" max="7" width="5" customWidth="1"/>
    <col min="8" max="8" width="11" customWidth="1"/>
    <col min="9" max="9" width="18.42578125" customWidth="1"/>
  </cols>
  <sheetData>
    <row r="1" spans="1:9" ht="18" x14ac:dyDescent="0.25">
      <c r="A1" s="2" t="s">
        <v>332</v>
      </c>
      <c r="B1" s="2"/>
      <c r="C1" s="2"/>
      <c r="D1" s="2"/>
      <c r="E1" s="2"/>
      <c r="F1" s="2"/>
      <c r="G1" s="2"/>
      <c r="H1" s="2"/>
      <c r="I1" s="2"/>
    </row>
    <row r="2" spans="1:9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s="57" customFormat="1" ht="25.5" x14ac:dyDescent="0.2">
      <c r="A3" s="83">
        <v>1</v>
      </c>
      <c r="B3" s="84" t="s">
        <v>333</v>
      </c>
      <c r="C3" s="83">
        <v>7</v>
      </c>
      <c r="D3" s="83" t="s">
        <v>97</v>
      </c>
      <c r="E3" s="84"/>
      <c r="F3" s="84"/>
      <c r="G3" s="83">
        <v>8</v>
      </c>
      <c r="H3" s="88"/>
      <c r="I3" s="84"/>
    </row>
    <row r="4" spans="1:9" s="57" customFormat="1" ht="25.5" x14ac:dyDescent="0.2">
      <c r="A4" s="85">
        <v>2</v>
      </c>
      <c r="B4" s="87" t="s">
        <v>334</v>
      </c>
      <c r="C4" s="85">
        <v>9</v>
      </c>
      <c r="D4" s="85" t="s">
        <v>97</v>
      </c>
      <c r="E4" s="87"/>
      <c r="F4" s="84"/>
      <c r="G4" s="83">
        <v>8</v>
      </c>
      <c r="H4" s="88"/>
      <c r="I4" s="87"/>
    </row>
    <row r="5" spans="1:9" s="57" customFormat="1" ht="25.5" x14ac:dyDescent="0.2">
      <c r="A5" s="85">
        <v>3</v>
      </c>
      <c r="B5" s="87" t="s">
        <v>335</v>
      </c>
      <c r="C5" s="85">
        <v>1</v>
      </c>
      <c r="D5" s="85" t="s">
        <v>97</v>
      </c>
      <c r="E5" s="87"/>
      <c r="F5" s="84"/>
      <c r="G5" s="83">
        <v>8</v>
      </c>
      <c r="H5" s="88"/>
      <c r="I5" s="87"/>
    </row>
    <row r="6" spans="1:9" s="57" customFormat="1" ht="25.5" x14ac:dyDescent="0.2">
      <c r="A6" s="83">
        <v>4</v>
      </c>
      <c r="B6" s="87" t="s">
        <v>336</v>
      </c>
      <c r="C6" s="85">
        <v>1</v>
      </c>
      <c r="D6" s="85" t="s">
        <v>97</v>
      </c>
      <c r="E6" s="87"/>
      <c r="F6" s="84"/>
      <c r="G6" s="83">
        <v>8</v>
      </c>
      <c r="H6" s="88"/>
      <c r="I6" s="87"/>
    </row>
    <row r="7" spans="1:9" s="57" customFormat="1" ht="25.5" x14ac:dyDescent="0.2">
      <c r="A7" s="85">
        <v>5</v>
      </c>
      <c r="B7" s="87" t="s">
        <v>337</v>
      </c>
      <c r="C7" s="85">
        <v>3</v>
      </c>
      <c r="D7" s="85" t="s">
        <v>97</v>
      </c>
      <c r="E7" s="87"/>
      <c r="F7" s="84"/>
      <c r="G7" s="83">
        <v>8</v>
      </c>
      <c r="H7" s="88"/>
      <c r="I7" s="87"/>
    </row>
    <row r="8" spans="1:9" s="57" customFormat="1" ht="25.5" x14ac:dyDescent="0.2">
      <c r="A8" s="83">
        <v>6</v>
      </c>
      <c r="B8" s="87" t="s">
        <v>338</v>
      </c>
      <c r="C8" s="85">
        <v>4</v>
      </c>
      <c r="D8" s="85" t="s">
        <v>97</v>
      </c>
      <c r="E8" s="87"/>
      <c r="F8" s="84"/>
      <c r="G8" s="83">
        <v>8</v>
      </c>
      <c r="H8" s="88"/>
      <c r="I8" s="87"/>
    </row>
    <row r="9" spans="1:9" s="57" customFormat="1" ht="25.5" x14ac:dyDescent="0.2">
      <c r="A9" s="85">
        <v>7</v>
      </c>
      <c r="B9" s="87" t="s">
        <v>339</v>
      </c>
      <c r="C9" s="85">
        <v>4</v>
      </c>
      <c r="D9" s="85" t="s">
        <v>97</v>
      </c>
      <c r="E9" s="87"/>
      <c r="F9" s="84"/>
      <c r="G9" s="83">
        <v>8</v>
      </c>
      <c r="H9" s="88"/>
      <c r="I9" s="87"/>
    </row>
    <row r="10" spans="1:9" s="57" customFormat="1" ht="25.5" x14ac:dyDescent="0.2">
      <c r="A10" s="85">
        <v>8</v>
      </c>
      <c r="B10" s="87" t="s">
        <v>340</v>
      </c>
      <c r="C10" s="85">
        <v>150</v>
      </c>
      <c r="D10" s="85" t="s">
        <v>97</v>
      </c>
      <c r="E10" s="87"/>
      <c r="F10" s="84"/>
      <c r="G10" s="83">
        <v>8</v>
      </c>
      <c r="H10" s="88"/>
      <c r="I10" s="87"/>
    </row>
    <row r="11" spans="1:9" s="57" customFormat="1" ht="25.5" x14ac:dyDescent="0.2">
      <c r="A11" s="83">
        <v>9</v>
      </c>
      <c r="B11" s="87" t="s">
        <v>341</v>
      </c>
      <c r="C11" s="85">
        <v>6</v>
      </c>
      <c r="D11" s="85" t="s">
        <v>97</v>
      </c>
      <c r="E11" s="87"/>
      <c r="F11" s="84"/>
      <c r="G11" s="83">
        <v>8</v>
      </c>
      <c r="H11" s="88"/>
      <c r="I11" s="87"/>
    </row>
    <row r="12" spans="1:9" s="57" customFormat="1" ht="38.25" x14ac:dyDescent="0.2">
      <c r="A12" s="83">
        <v>10</v>
      </c>
      <c r="B12" s="87" t="s">
        <v>342</v>
      </c>
      <c r="C12" s="307">
        <v>2</v>
      </c>
      <c r="D12" s="307" t="s">
        <v>97</v>
      </c>
      <c r="E12" s="174"/>
      <c r="F12" s="84"/>
      <c r="G12" s="83">
        <v>8</v>
      </c>
      <c r="H12" s="88"/>
      <c r="I12" s="174"/>
    </row>
    <row r="13" spans="1:9" s="57" customFormat="1" ht="42" customHeight="1" x14ac:dyDescent="0.2">
      <c r="A13" s="85">
        <v>11</v>
      </c>
      <c r="B13" s="308" t="s">
        <v>343</v>
      </c>
      <c r="C13" s="307">
        <v>2</v>
      </c>
      <c r="D13" s="307" t="s">
        <v>97</v>
      </c>
      <c r="E13" s="174"/>
      <c r="F13" s="84"/>
      <c r="G13" s="83">
        <v>8</v>
      </c>
      <c r="H13" s="88"/>
      <c r="I13" s="174"/>
    </row>
    <row r="14" spans="1:9" s="57" customFormat="1" ht="76.5" x14ac:dyDescent="0.2">
      <c r="A14" s="85">
        <v>12</v>
      </c>
      <c r="B14" s="308" t="s">
        <v>344</v>
      </c>
      <c r="C14" s="85">
        <v>8</v>
      </c>
      <c r="D14" s="85" t="s">
        <v>97</v>
      </c>
      <c r="E14" s="87"/>
      <c r="F14" s="84"/>
      <c r="G14" s="83">
        <v>8</v>
      </c>
      <c r="H14" s="88"/>
      <c r="I14" s="91"/>
    </row>
    <row r="15" spans="1:9" s="57" customFormat="1" ht="25.5" x14ac:dyDescent="0.2">
      <c r="A15" s="83">
        <v>13</v>
      </c>
      <c r="B15" s="89" t="s">
        <v>345</v>
      </c>
      <c r="C15" s="85">
        <v>2</v>
      </c>
      <c r="D15" s="85" t="s">
        <v>97</v>
      </c>
      <c r="E15" s="87"/>
      <c r="F15" s="84"/>
      <c r="G15" s="83">
        <v>8</v>
      </c>
      <c r="H15" s="88"/>
      <c r="I15" s="91"/>
    </row>
    <row r="16" spans="1:9" s="57" customFormat="1" ht="14.25" x14ac:dyDescent="0.2">
      <c r="A16" s="92" t="s">
        <v>194</v>
      </c>
      <c r="B16" s="92" t="s">
        <v>105</v>
      </c>
      <c r="C16" s="92"/>
      <c r="D16" s="92"/>
      <c r="E16" s="92"/>
      <c r="F16" s="93"/>
      <c r="G16" s="94"/>
      <c r="H16" s="95"/>
      <c r="I16" s="78"/>
    </row>
    <row r="17" spans="1:12" s="172" customFormat="1" ht="28.5" customHeight="1" x14ac:dyDescent="0.2">
      <c r="A17" s="79"/>
      <c r="B17" s="80"/>
      <c r="C17" s="80"/>
      <c r="D17" s="80"/>
      <c r="E17" s="80"/>
      <c r="F17" s="80"/>
      <c r="G17" s="80"/>
      <c r="H17" s="79"/>
      <c r="I17" s="79"/>
    </row>
    <row r="18" spans="1:12" x14ac:dyDescent="0.2">
      <c r="A18" s="79"/>
      <c r="B18" s="80"/>
      <c r="C18" s="80"/>
      <c r="D18" s="80"/>
      <c r="E18" s="80"/>
      <c r="F18" s="80"/>
      <c r="G18" s="80"/>
      <c r="H18" s="79"/>
      <c r="I18" s="79"/>
    </row>
    <row r="19" spans="1:12" ht="12.75" customHeight="1" x14ac:dyDescent="0.2">
      <c r="A19" s="13" t="s">
        <v>346</v>
      </c>
      <c r="B19" s="13"/>
      <c r="C19" s="13"/>
      <c r="D19" s="13"/>
      <c r="E19" s="13"/>
      <c r="F19" s="13"/>
      <c r="G19" s="13"/>
      <c r="H19" s="13"/>
      <c r="I19" s="13"/>
    </row>
    <row r="20" spans="1:12" ht="12.75" customHeight="1" x14ac:dyDescent="0.2">
      <c r="A20" s="13" t="s">
        <v>347</v>
      </c>
      <c r="B20" s="13"/>
      <c r="C20" s="13"/>
      <c r="D20" s="13"/>
      <c r="E20" s="13"/>
      <c r="F20" s="13"/>
      <c r="G20" s="13"/>
      <c r="H20" s="13"/>
      <c r="I20" s="13"/>
      <c r="J20" s="57"/>
      <c r="K20" s="57"/>
      <c r="L20" s="57"/>
    </row>
    <row r="21" spans="1:12" s="82" customFormat="1" ht="14.25" x14ac:dyDescent="0.2">
      <c r="A21" s="79"/>
      <c r="B21" s="80"/>
      <c r="C21" s="79"/>
      <c r="D21" s="79"/>
      <c r="E21" s="79"/>
      <c r="F21" s="79"/>
      <c r="G21" s="79"/>
      <c r="H21" s="79"/>
      <c r="I21" s="79"/>
      <c r="J21" s="81"/>
      <c r="K21" s="81"/>
      <c r="L21" s="81"/>
    </row>
    <row r="22" spans="1:12" x14ac:dyDescent="0.2">
      <c r="A22" s="79"/>
      <c r="B22" s="80"/>
      <c r="C22" s="79"/>
      <c r="D22" s="79"/>
      <c r="E22" s="79"/>
      <c r="F22" s="79"/>
      <c r="G22" s="79"/>
      <c r="H22" s="79"/>
      <c r="I22" s="79"/>
    </row>
    <row r="23" spans="1:12" x14ac:dyDescent="0.2">
      <c r="A23" s="79"/>
      <c r="B23" s="80"/>
      <c r="C23" s="79"/>
      <c r="D23" s="79"/>
      <c r="E23" s="79"/>
      <c r="F23" s="79"/>
      <c r="G23" s="79"/>
      <c r="H23" s="79"/>
      <c r="I23" s="79"/>
    </row>
  </sheetData>
  <mergeCells count="3">
    <mergeCell ref="A1:I1"/>
    <mergeCell ref="A19:I19"/>
    <mergeCell ref="A20:I20"/>
  </mergeCells>
  <pageMargins left="0.75" right="0.75" top="1" bottom="1" header="0.511811023622047" footer="0.511811023622047"/>
  <pageSetup paperSize="9" scale="97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zoomScaleNormal="100" workbookViewId="0">
      <selection activeCell="A13" sqref="A13:I13"/>
    </sheetView>
  </sheetViews>
  <sheetFormatPr defaultColWidth="8.7109375" defaultRowHeight="12.75" x14ac:dyDescent="0.2"/>
  <cols>
    <col min="1" max="1" width="3" customWidth="1"/>
    <col min="2" max="2" width="22.140625" customWidth="1"/>
    <col min="3" max="3" width="4.28515625" customWidth="1"/>
    <col min="4" max="4" width="4" customWidth="1"/>
    <col min="6" max="6" width="9.42578125" customWidth="1"/>
    <col min="7" max="7" width="5.140625" customWidth="1"/>
    <col min="8" max="8" width="9.42578125" customWidth="1"/>
    <col min="9" max="9" width="18.7109375" customWidth="1"/>
  </cols>
  <sheetData>
    <row r="1" spans="1:14" s="38" customFormat="1" ht="17.45" customHeight="1" x14ac:dyDescent="0.25">
      <c r="A1" s="14" t="s">
        <v>89</v>
      </c>
      <c r="B1" s="14"/>
      <c r="C1" s="14"/>
      <c r="D1" s="14"/>
      <c r="E1" s="14"/>
      <c r="F1" s="14"/>
      <c r="G1" s="14"/>
      <c r="H1" s="14"/>
      <c r="I1" s="14"/>
      <c r="L1" s="39"/>
      <c r="N1" s="39"/>
    </row>
    <row r="2" spans="1:14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4" ht="25.5" x14ac:dyDescent="0.2">
      <c r="A3" s="46">
        <v>1</v>
      </c>
      <c r="B3" s="47" t="s">
        <v>96</v>
      </c>
      <c r="C3" s="46">
        <v>140</v>
      </c>
      <c r="D3" s="48" t="s">
        <v>97</v>
      </c>
      <c r="E3" s="49"/>
      <c r="F3" s="49"/>
      <c r="G3" s="46">
        <v>8</v>
      </c>
      <c r="H3" s="50"/>
      <c r="I3" s="51"/>
    </row>
    <row r="4" spans="1:14" s="57" customFormat="1" ht="25.5" x14ac:dyDescent="0.2">
      <c r="A4" s="52">
        <v>2</v>
      </c>
      <c r="B4" s="53" t="s">
        <v>98</v>
      </c>
      <c r="C4" s="52">
        <v>48</v>
      </c>
      <c r="D4" s="54" t="s">
        <v>97</v>
      </c>
      <c r="E4" s="55"/>
      <c r="F4" s="49"/>
      <c r="G4" s="52">
        <v>8</v>
      </c>
      <c r="H4" s="50"/>
      <c r="I4" s="56"/>
    </row>
    <row r="5" spans="1:14" s="57" customFormat="1" ht="25.5" x14ac:dyDescent="0.2">
      <c r="A5" s="58">
        <v>3</v>
      </c>
      <c r="B5" s="59" t="s">
        <v>99</v>
      </c>
      <c r="C5" s="60">
        <v>30</v>
      </c>
      <c r="D5" s="61" t="s">
        <v>97</v>
      </c>
      <c r="E5" s="62"/>
      <c r="F5" s="49"/>
      <c r="G5" s="52">
        <v>8</v>
      </c>
      <c r="H5" s="50"/>
      <c r="I5" s="63"/>
    </row>
    <row r="6" spans="1:14" s="57" customFormat="1" ht="25.5" x14ac:dyDescent="0.2">
      <c r="A6" s="64">
        <v>4</v>
      </c>
      <c r="B6" s="53" t="s">
        <v>100</v>
      </c>
      <c r="C6" s="52">
        <v>20</v>
      </c>
      <c r="D6" s="54" t="s">
        <v>97</v>
      </c>
      <c r="E6" s="55"/>
      <c r="F6" s="49"/>
      <c r="G6" s="52">
        <v>8</v>
      </c>
      <c r="H6" s="50"/>
      <c r="I6" s="65"/>
    </row>
    <row r="7" spans="1:14" s="57" customFormat="1" ht="25.5" x14ac:dyDescent="0.2">
      <c r="A7" s="66">
        <v>5</v>
      </c>
      <c r="B7" s="53" t="s">
        <v>101</v>
      </c>
      <c r="C7" s="66">
        <v>2</v>
      </c>
      <c r="D7" s="66" t="s">
        <v>97</v>
      </c>
      <c r="E7" s="67"/>
      <c r="F7" s="49"/>
      <c r="G7" s="46">
        <v>8</v>
      </c>
      <c r="H7" s="50"/>
      <c r="I7" s="68"/>
    </row>
    <row r="8" spans="1:14" s="57" customFormat="1" ht="73.150000000000006" customHeight="1" x14ac:dyDescent="0.2">
      <c r="A8" s="69">
        <v>6</v>
      </c>
      <c r="B8" s="70" t="s">
        <v>102</v>
      </c>
      <c r="C8" s="71">
        <v>2</v>
      </c>
      <c r="D8" s="71" t="s">
        <v>97</v>
      </c>
      <c r="E8" s="72"/>
      <c r="F8" s="49"/>
      <c r="G8" s="71">
        <v>8</v>
      </c>
      <c r="H8" s="50"/>
      <c r="I8" s="72"/>
    </row>
    <row r="9" spans="1:14" s="57" customFormat="1" ht="67.900000000000006" customHeight="1" x14ac:dyDescent="0.2">
      <c r="A9" s="52">
        <v>7</v>
      </c>
      <c r="B9" s="53" t="s">
        <v>103</v>
      </c>
      <c r="C9" s="52">
        <v>10</v>
      </c>
      <c r="D9" s="52" t="s">
        <v>97</v>
      </c>
      <c r="E9" s="62"/>
      <c r="F9" s="49"/>
      <c r="G9" s="46">
        <v>8</v>
      </c>
      <c r="H9" s="50"/>
      <c r="I9" s="68"/>
    </row>
    <row r="10" spans="1:14" x14ac:dyDescent="0.2">
      <c r="A10" s="73" t="s">
        <v>104</v>
      </c>
      <c r="B10" s="74" t="s">
        <v>105</v>
      </c>
      <c r="C10" s="74"/>
      <c r="D10" s="74"/>
      <c r="E10" s="74"/>
      <c r="F10" s="75"/>
      <c r="G10" s="76"/>
      <c r="H10" s="77"/>
      <c r="I10" s="78"/>
    </row>
    <row r="11" spans="1:14" ht="14.25" x14ac:dyDescent="0.2">
      <c r="A11" s="79"/>
      <c r="B11" s="80"/>
      <c r="C11" s="79"/>
      <c r="D11" s="79"/>
      <c r="E11" s="79"/>
      <c r="F11" s="79"/>
      <c r="G11" s="79"/>
      <c r="H11" s="79"/>
      <c r="I11" s="79"/>
      <c r="J11" s="57"/>
      <c r="K11" s="57"/>
      <c r="L11" s="57"/>
    </row>
    <row r="12" spans="1:14" s="82" customFormat="1" ht="12.75" customHeight="1" x14ac:dyDescent="0.2">
      <c r="A12" s="13" t="s">
        <v>106</v>
      </c>
      <c r="B12" s="13"/>
      <c r="C12" s="13"/>
      <c r="D12" s="13"/>
      <c r="E12" s="13"/>
      <c r="F12" s="13"/>
      <c r="G12" s="13"/>
      <c r="H12" s="13"/>
      <c r="I12" s="13"/>
      <c r="J12" s="81"/>
      <c r="K12" s="81"/>
      <c r="L12" s="81"/>
    </row>
    <row r="13" spans="1:14" ht="12.75" customHeight="1" x14ac:dyDescent="0.2">
      <c r="A13" s="13" t="s">
        <v>107</v>
      </c>
      <c r="B13" s="13"/>
      <c r="C13" s="13"/>
      <c r="D13" s="13"/>
      <c r="E13" s="13"/>
      <c r="F13" s="13"/>
      <c r="G13" s="13"/>
      <c r="H13" s="13"/>
      <c r="I13" s="13"/>
    </row>
    <row r="14" spans="1:14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14" x14ac:dyDescent="0.2">
      <c r="A15" s="79"/>
      <c r="B15" s="79"/>
      <c r="C15" s="79"/>
      <c r="D15" s="79"/>
      <c r="E15" s="79"/>
      <c r="F15" s="79"/>
      <c r="G15" s="79"/>
      <c r="H15" s="79"/>
      <c r="I15" s="79"/>
    </row>
  </sheetData>
  <mergeCells count="3">
    <mergeCell ref="A1:I1"/>
    <mergeCell ref="A12:I12"/>
    <mergeCell ref="A13:I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0" zoomScaleNormal="80" workbookViewId="0">
      <selection activeCell="H16" sqref="H16"/>
    </sheetView>
  </sheetViews>
  <sheetFormatPr defaultColWidth="8.7109375" defaultRowHeight="12.75" x14ac:dyDescent="0.2"/>
  <cols>
    <col min="1" max="1" width="4.42578125" customWidth="1"/>
    <col min="2" max="2" width="21" customWidth="1"/>
    <col min="3" max="3" width="5.28515625" customWidth="1"/>
    <col min="4" max="4" width="4.5703125" customWidth="1"/>
    <col min="5" max="5" width="9.42578125" customWidth="1"/>
    <col min="6" max="6" width="11" customWidth="1"/>
    <col min="7" max="7" width="5.28515625" customWidth="1"/>
    <col min="8" max="8" width="12.5703125" customWidth="1"/>
    <col min="9" max="9" width="16.85546875" customWidth="1"/>
  </cols>
  <sheetData>
    <row r="1" spans="1:12" ht="18" x14ac:dyDescent="0.25">
      <c r="A1" s="1" t="s">
        <v>348</v>
      </c>
      <c r="B1" s="1"/>
      <c r="C1" s="1"/>
      <c r="D1" s="1"/>
      <c r="E1" s="1"/>
      <c r="F1" s="1"/>
      <c r="G1" s="1"/>
      <c r="H1" s="1"/>
      <c r="I1" s="1"/>
    </row>
    <row r="2" spans="1:12" ht="48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1" x14ac:dyDescent="0.2">
      <c r="A3" s="85">
        <v>2</v>
      </c>
      <c r="B3" s="87" t="s">
        <v>349</v>
      </c>
      <c r="C3" s="85">
        <v>250</v>
      </c>
      <c r="D3" s="85" t="s">
        <v>112</v>
      </c>
      <c r="E3" s="87"/>
      <c r="F3" s="87"/>
      <c r="G3" s="85">
        <v>8</v>
      </c>
      <c r="H3" s="88"/>
      <c r="I3" s="87"/>
    </row>
    <row r="4" spans="1:12" s="57" customFormat="1" ht="51" x14ac:dyDescent="0.2">
      <c r="A4" s="85">
        <v>3</v>
      </c>
      <c r="B4" s="62" t="s">
        <v>350</v>
      </c>
      <c r="C4" s="85">
        <v>220</v>
      </c>
      <c r="D4" s="85" t="s">
        <v>112</v>
      </c>
      <c r="E4" s="87"/>
      <c r="F4" s="87"/>
      <c r="G4" s="85">
        <v>8</v>
      </c>
      <c r="H4" s="88"/>
      <c r="I4" s="87"/>
    </row>
    <row r="5" spans="1:12" s="57" customFormat="1" ht="62.25" customHeight="1" x14ac:dyDescent="0.2">
      <c r="A5" s="85">
        <v>4</v>
      </c>
      <c r="B5" s="62" t="s">
        <v>351</v>
      </c>
      <c r="C5" s="85">
        <v>1200</v>
      </c>
      <c r="D5" s="85" t="s">
        <v>112</v>
      </c>
      <c r="E5" s="87"/>
      <c r="F5" s="87"/>
      <c r="G5" s="85">
        <v>8</v>
      </c>
      <c r="H5" s="88"/>
      <c r="I5" s="87"/>
    </row>
    <row r="6" spans="1:12" s="57" customFormat="1" ht="25.5" x14ac:dyDescent="0.2">
      <c r="A6" s="85">
        <v>6</v>
      </c>
      <c r="B6" s="89" t="s">
        <v>352</v>
      </c>
      <c r="C6" s="90">
        <v>2</v>
      </c>
      <c r="D6" s="90" t="s">
        <v>97</v>
      </c>
      <c r="E6" s="91"/>
      <c r="F6" s="87"/>
      <c r="G6" s="85">
        <v>8</v>
      </c>
      <c r="H6" s="88"/>
      <c r="I6" s="91"/>
    </row>
    <row r="7" spans="1:12" s="57" customFormat="1" ht="25.5" x14ac:dyDescent="0.2">
      <c r="A7" s="85">
        <v>7</v>
      </c>
      <c r="B7" s="89" t="s">
        <v>353</v>
      </c>
      <c r="C7" s="90">
        <v>1</v>
      </c>
      <c r="D7" s="90" t="s">
        <v>97</v>
      </c>
      <c r="E7" s="91"/>
      <c r="F7" s="87"/>
      <c r="G7" s="85">
        <v>8</v>
      </c>
      <c r="H7" s="88"/>
      <c r="I7" s="91"/>
    </row>
    <row r="8" spans="1:12" s="57" customFormat="1" ht="38.25" x14ac:dyDescent="0.2">
      <c r="A8" s="85">
        <v>8</v>
      </c>
      <c r="B8" s="89" t="s">
        <v>354</v>
      </c>
      <c r="C8" s="90">
        <v>4</v>
      </c>
      <c r="D8" s="90" t="s">
        <v>97</v>
      </c>
      <c r="E8" s="91"/>
      <c r="F8" s="87"/>
      <c r="G8" s="85">
        <v>8</v>
      </c>
      <c r="H8" s="88"/>
      <c r="I8" s="91"/>
    </row>
    <row r="9" spans="1:12" s="57" customFormat="1" ht="51" x14ac:dyDescent="0.2">
      <c r="A9" s="85">
        <v>9</v>
      </c>
      <c r="B9" s="87" t="s">
        <v>355</v>
      </c>
      <c r="C9" s="90">
        <v>300</v>
      </c>
      <c r="D9" s="90" t="s">
        <v>112</v>
      </c>
      <c r="E9" s="91"/>
      <c r="F9" s="87"/>
      <c r="G9" s="85">
        <v>8</v>
      </c>
      <c r="H9" s="88"/>
      <c r="I9" s="91"/>
    </row>
    <row r="10" spans="1:12" s="57" customFormat="1" ht="76.5" x14ac:dyDescent="0.2">
      <c r="A10" s="85">
        <v>11</v>
      </c>
      <c r="B10" s="87" t="s">
        <v>356</v>
      </c>
      <c r="C10" s="90">
        <v>60</v>
      </c>
      <c r="D10" s="90" t="s">
        <v>97</v>
      </c>
      <c r="E10" s="91"/>
      <c r="F10" s="87"/>
      <c r="G10" s="85">
        <v>8</v>
      </c>
      <c r="H10" s="88"/>
      <c r="I10" s="91"/>
    </row>
    <row r="11" spans="1:12" s="57" customFormat="1" ht="51" x14ac:dyDescent="0.2">
      <c r="A11" s="85">
        <v>12</v>
      </c>
      <c r="B11" s="87" t="s">
        <v>357</v>
      </c>
      <c r="C11" s="90">
        <v>3</v>
      </c>
      <c r="D11" s="90" t="s">
        <v>97</v>
      </c>
      <c r="E11" s="91"/>
      <c r="F11" s="87"/>
      <c r="G11" s="85">
        <v>8</v>
      </c>
      <c r="H11" s="88"/>
      <c r="I11" s="91"/>
    </row>
    <row r="12" spans="1:12" s="57" customFormat="1" ht="25.5" x14ac:dyDescent="0.2">
      <c r="A12" s="85">
        <v>13</v>
      </c>
      <c r="B12" s="87" t="s">
        <v>358</v>
      </c>
      <c r="C12" s="90">
        <v>30</v>
      </c>
      <c r="D12" s="90" t="s">
        <v>97</v>
      </c>
      <c r="E12" s="91"/>
      <c r="F12" s="87"/>
      <c r="G12" s="85">
        <v>8</v>
      </c>
      <c r="H12" s="88"/>
      <c r="I12" s="91"/>
    </row>
    <row r="13" spans="1:12" s="57" customFormat="1" ht="25.5" x14ac:dyDescent="0.2">
      <c r="A13" s="85">
        <v>14</v>
      </c>
      <c r="B13" s="87" t="s">
        <v>359</v>
      </c>
      <c r="C13" s="90">
        <v>5</v>
      </c>
      <c r="D13" s="90" t="s">
        <v>97</v>
      </c>
      <c r="E13" s="91"/>
      <c r="F13" s="87"/>
      <c r="G13" s="85">
        <v>8</v>
      </c>
      <c r="H13" s="88"/>
      <c r="I13" s="91"/>
    </row>
    <row r="14" spans="1:12" s="57" customFormat="1" ht="25.5" x14ac:dyDescent="0.2">
      <c r="A14" s="85">
        <v>15</v>
      </c>
      <c r="B14" s="87" t="s">
        <v>360</v>
      </c>
      <c r="C14" s="90">
        <v>70</v>
      </c>
      <c r="D14" s="90" t="s">
        <v>97</v>
      </c>
      <c r="E14" s="91"/>
      <c r="F14" s="87"/>
      <c r="G14" s="85">
        <v>8</v>
      </c>
      <c r="H14" s="88"/>
      <c r="I14" s="91"/>
    </row>
    <row r="15" spans="1:12" s="57" customFormat="1" ht="51" x14ac:dyDescent="0.2">
      <c r="A15" s="85">
        <v>16</v>
      </c>
      <c r="B15" s="87" t="s">
        <v>361</v>
      </c>
      <c r="C15" s="90">
        <v>1</v>
      </c>
      <c r="D15" s="90" t="s">
        <v>97</v>
      </c>
      <c r="E15" s="91"/>
      <c r="F15" s="87"/>
      <c r="G15" s="85">
        <v>8</v>
      </c>
      <c r="H15" s="88"/>
      <c r="I15" s="91"/>
    </row>
    <row r="16" spans="1:12" ht="14.25" x14ac:dyDescent="0.2">
      <c r="A16" s="92" t="s">
        <v>303</v>
      </c>
      <c r="B16" s="92" t="s">
        <v>105</v>
      </c>
      <c r="C16" s="92"/>
      <c r="D16" s="92"/>
      <c r="E16" s="92"/>
      <c r="F16" s="93"/>
      <c r="G16" s="94"/>
      <c r="H16" s="95"/>
      <c r="I16" s="78"/>
      <c r="J16" s="57"/>
      <c r="K16" s="57"/>
      <c r="L16" s="57"/>
    </row>
    <row r="17" spans="1:12" s="82" customFormat="1" ht="14.25" x14ac:dyDescent="0.2">
      <c r="A17" s="279"/>
      <c r="B17" s="80"/>
      <c r="C17" s="79"/>
      <c r="D17" s="79"/>
      <c r="E17" s="79"/>
      <c r="F17" s="309"/>
      <c r="G17" s="79"/>
      <c r="H17" s="79"/>
      <c r="I17" s="79"/>
      <c r="J17" s="81"/>
      <c r="K17" s="81"/>
      <c r="L17" s="81"/>
    </row>
    <row r="18" spans="1:12" x14ac:dyDescent="0.2">
      <c r="A18" s="132"/>
      <c r="B18" s="79"/>
      <c r="C18" s="79"/>
      <c r="D18" s="79"/>
      <c r="E18" s="79"/>
      <c r="F18" s="79"/>
      <c r="G18" s="79"/>
      <c r="H18" s="79"/>
      <c r="I18" s="79"/>
    </row>
    <row r="19" spans="1:12" ht="12.75" customHeight="1" x14ac:dyDescent="0.2">
      <c r="A19" s="13" t="s">
        <v>362</v>
      </c>
      <c r="B19" s="13"/>
      <c r="C19" s="13"/>
      <c r="D19" s="13"/>
      <c r="E19" s="13"/>
      <c r="F19" s="13"/>
      <c r="G19" s="13"/>
      <c r="H19" s="13"/>
      <c r="I19" s="13"/>
    </row>
    <row r="20" spans="1:12" ht="12.75" customHeight="1" x14ac:dyDescent="0.2">
      <c r="A20" s="13" t="s">
        <v>363</v>
      </c>
      <c r="B20" s="13"/>
      <c r="C20" s="13"/>
      <c r="D20" s="13"/>
      <c r="E20" s="13"/>
      <c r="F20" s="13"/>
      <c r="G20" s="13"/>
      <c r="H20" s="13"/>
      <c r="I20" s="13"/>
    </row>
    <row r="21" spans="1:12" x14ac:dyDescent="0.2">
      <c r="A21" s="231"/>
      <c r="B21" s="79"/>
      <c r="C21" s="79"/>
      <c r="D21" s="79"/>
      <c r="E21" s="79"/>
      <c r="F21" s="79"/>
      <c r="G21" s="79"/>
      <c r="H21" s="79"/>
      <c r="I21" s="79"/>
    </row>
  </sheetData>
  <mergeCells count="3">
    <mergeCell ref="A1:I1"/>
    <mergeCell ref="A19:I19"/>
    <mergeCell ref="A20:I20"/>
  </mergeCells>
  <pageMargins left="0.75" right="0.75" top="1" bottom="1" header="0.511811023622047" footer="0.511811023622047"/>
  <pageSetup paperSize="9" scale="97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topLeftCell="A16" zoomScale="80" zoomScaleNormal="80" workbookViewId="0">
      <selection activeCell="H3" sqref="H3"/>
    </sheetView>
  </sheetViews>
  <sheetFormatPr defaultColWidth="8.7109375" defaultRowHeight="12.75" x14ac:dyDescent="0.2"/>
  <cols>
    <col min="1" max="1" width="5.140625" customWidth="1"/>
    <col min="2" max="2" width="42.140625" customWidth="1"/>
    <col min="3" max="3" width="10.5703125" customWidth="1"/>
    <col min="4" max="4" width="6.42578125" customWidth="1"/>
    <col min="6" max="6" width="10.28515625" customWidth="1"/>
    <col min="7" max="7" width="4.42578125" customWidth="1"/>
    <col min="8" max="8" width="10.85546875" customWidth="1"/>
    <col min="9" max="9" width="16.5703125" customWidth="1"/>
  </cols>
  <sheetData>
    <row r="1" spans="1:13" ht="17.45" customHeight="1" x14ac:dyDescent="0.25">
      <c r="A1" s="11" t="s">
        <v>364</v>
      </c>
      <c r="B1" s="11"/>
      <c r="C1" s="11"/>
      <c r="D1" s="11"/>
      <c r="E1" s="11"/>
      <c r="F1" s="11"/>
      <c r="G1" s="11"/>
      <c r="H1" s="11"/>
      <c r="I1" s="11"/>
    </row>
    <row r="2" spans="1:13" ht="61.5" customHeight="1" x14ac:dyDescent="0.2">
      <c r="A2" s="142" t="s">
        <v>1</v>
      </c>
      <c r="B2" s="142" t="s">
        <v>90</v>
      </c>
      <c r="C2" s="142" t="s">
        <v>91</v>
      </c>
      <c r="D2" s="142" t="s">
        <v>92</v>
      </c>
      <c r="E2" s="143" t="s">
        <v>93</v>
      </c>
      <c r="F2" s="143" t="s">
        <v>3</v>
      </c>
      <c r="G2" s="143" t="s">
        <v>94</v>
      </c>
      <c r="H2" s="144" t="s">
        <v>4</v>
      </c>
      <c r="I2" s="144" t="s">
        <v>95</v>
      </c>
      <c r="J2" s="141"/>
      <c r="K2" s="141"/>
      <c r="L2" s="141"/>
      <c r="M2" s="141"/>
    </row>
    <row r="3" spans="1:13" ht="38.25" x14ac:dyDescent="0.2">
      <c r="A3" s="145">
        <v>1</v>
      </c>
      <c r="B3" s="146" t="s">
        <v>365</v>
      </c>
      <c r="C3" s="145">
        <v>25</v>
      </c>
      <c r="D3" s="145" t="s">
        <v>97</v>
      </c>
      <c r="E3" s="146"/>
      <c r="F3" s="146"/>
      <c r="G3" s="145">
        <v>8</v>
      </c>
      <c r="H3" s="157"/>
      <c r="I3" s="310"/>
      <c r="J3" s="149"/>
      <c r="K3" s="149"/>
      <c r="L3" s="149"/>
      <c r="M3" s="149"/>
    </row>
    <row r="4" spans="1:13" ht="25.5" x14ac:dyDescent="0.2">
      <c r="A4" s="145">
        <v>2</v>
      </c>
      <c r="B4" s="146" t="s">
        <v>366</v>
      </c>
      <c r="C4" s="145">
        <v>65</v>
      </c>
      <c r="D4" s="145" t="s">
        <v>97</v>
      </c>
      <c r="E4" s="146"/>
      <c r="F4" s="146"/>
      <c r="G4" s="145">
        <v>8</v>
      </c>
      <c r="H4" s="157"/>
      <c r="I4" s="146"/>
      <c r="J4" s="149"/>
      <c r="K4" s="149"/>
      <c r="L4" s="149"/>
      <c r="M4" s="149"/>
    </row>
    <row r="5" spans="1:13" ht="51" x14ac:dyDescent="0.2">
      <c r="A5" s="145">
        <v>3</v>
      </c>
      <c r="B5" s="146" t="s">
        <v>367</v>
      </c>
      <c r="C5" s="145">
        <v>2400</v>
      </c>
      <c r="D5" s="145" t="s">
        <v>112</v>
      </c>
      <c r="E5" s="146"/>
      <c r="F5" s="146"/>
      <c r="G5" s="145">
        <v>8</v>
      </c>
      <c r="H5" s="157"/>
      <c r="I5" s="146"/>
      <c r="J5" s="149"/>
      <c r="K5" s="149"/>
      <c r="L5" s="149"/>
      <c r="M5" s="149"/>
    </row>
    <row r="6" spans="1:13" ht="25.5" x14ac:dyDescent="0.2">
      <c r="A6" s="145">
        <v>4</v>
      </c>
      <c r="B6" s="311" t="s">
        <v>368</v>
      </c>
      <c r="C6" s="156">
        <v>130</v>
      </c>
      <c r="D6" s="156" t="s">
        <v>369</v>
      </c>
      <c r="E6" s="147"/>
      <c r="F6" s="146"/>
      <c r="G6" s="152">
        <v>8</v>
      </c>
      <c r="H6" s="157"/>
      <c r="I6" s="144"/>
      <c r="J6" s="149"/>
      <c r="K6" s="149"/>
      <c r="L6" s="149"/>
      <c r="M6" s="149"/>
    </row>
    <row r="7" spans="1:13" ht="25.5" x14ac:dyDescent="0.2">
      <c r="A7" s="145">
        <v>5</v>
      </c>
      <c r="B7" s="312" t="s">
        <v>370</v>
      </c>
      <c r="C7" s="145">
        <v>600</v>
      </c>
      <c r="D7" s="145" t="s">
        <v>369</v>
      </c>
      <c r="E7" s="146"/>
      <c r="F7" s="146"/>
      <c r="G7" s="145">
        <v>8</v>
      </c>
      <c r="H7" s="157"/>
      <c r="I7" s="145"/>
      <c r="J7" s="149"/>
      <c r="K7" s="149"/>
      <c r="L7" s="149"/>
      <c r="M7" s="149"/>
    </row>
    <row r="8" spans="1:13" ht="25.5" x14ac:dyDescent="0.2">
      <c r="A8" s="145">
        <v>6</v>
      </c>
      <c r="B8" s="146" t="s">
        <v>371</v>
      </c>
      <c r="C8" s="145">
        <v>250</v>
      </c>
      <c r="D8" s="145" t="s">
        <v>112</v>
      </c>
      <c r="E8" s="313"/>
      <c r="F8" s="146"/>
      <c r="G8" s="145">
        <v>8</v>
      </c>
      <c r="H8" s="157"/>
      <c r="I8" s="145"/>
      <c r="J8" s="149"/>
      <c r="K8" s="149"/>
      <c r="L8" s="149"/>
      <c r="M8" s="149"/>
    </row>
    <row r="9" spans="1:13" ht="25.5" x14ac:dyDescent="0.2">
      <c r="A9" s="145">
        <v>7</v>
      </c>
      <c r="B9" s="146" t="s">
        <v>372</v>
      </c>
      <c r="C9" s="145">
        <v>1500</v>
      </c>
      <c r="D9" s="145" t="s">
        <v>112</v>
      </c>
      <c r="E9" s="313"/>
      <c r="F9" s="146"/>
      <c r="G9" s="145">
        <v>8</v>
      </c>
      <c r="H9" s="157"/>
      <c r="I9" s="145"/>
      <c r="J9" s="149"/>
      <c r="K9" s="149"/>
      <c r="L9" s="149"/>
      <c r="M9" s="149"/>
    </row>
    <row r="10" spans="1:13" ht="25.5" x14ac:dyDescent="0.2">
      <c r="A10" s="145">
        <v>8</v>
      </c>
      <c r="B10" s="146" t="s">
        <v>373</v>
      </c>
      <c r="C10" s="145">
        <v>150</v>
      </c>
      <c r="D10" s="145" t="s">
        <v>112</v>
      </c>
      <c r="E10" s="313"/>
      <c r="F10" s="146"/>
      <c r="G10" s="145">
        <v>8</v>
      </c>
      <c r="H10" s="157"/>
      <c r="I10" s="145"/>
      <c r="J10" s="149"/>
      <c r="K10" s="149"/>
      <c r="L10" s="149"/>
      <c r="M10" s="149"/>
    </row>
    <row r="11" spans="1:13" ht="90.6" customHeight="1" x14ac:dyDescent="0.2">
      <c r="A11" s="145">
        <v>9</v>
      </c>
      <c r="B11" s="314" t="s">
        <v>374</v>
      </c>
      <c r="C11" s="145">
        <v>120</v>
      </c>
      <c r="D11" s="145" t="s">
        <v>112</v>
      </c>
      <c r="E11" s="313"/>
      <c r="F11" s="146"/>
      <c r="G11" s="145">
        <v>8</v>
      </c>
      <c r="H11" s="157"/>
      <c r="I11" s="145"/>
      <c r="J11" s="149"/>
      <c r="K11" s="149"/>
      <c r="L11" s="149"/>
      <c r="M11" s="149"/>
    </row>
    <row r="12" spans="1:13" ht="63.75" x14ac:dyDescent="0.2">
      <c r="A12" s="145">
        <v>10</v>
      </c>
      <c r="B12" s="314" t="s">
        <v>375</v>
      </c>
      <c r="C12" s="145">
        <v>120</v>
      </c>
      <c r="D12" s="145" t="s">
        <v>112</v>
      </c>
      <c r="E12" s="313"/>
      <c r="F12" s="146"/>
      <c r="G12" s="145">
        <v>8</v>
      </c>
      <c r="H12" s="157"/>
      <c r="I12" s="145"/>
      <c r="J12" s="149"/>
      <c r="K12" s="149"/>
      <c r="L12" s="149"/>
      <c r="M12" s="149"/>
    </row>
    <row r="13" spans="1:13" ht="63.75" x14ac:dyDescent="0.2">
      <c r="A13" s="145">
        <v>11</v>
      </c>
      <c r="B13" s="314" t="s">
        <v>376</v>
      </c>
      <c r="C13" s="145">
        <v>900</v>
      </c>
      <c r="D13" s="145" t="s">
        <v>112</v>
      </c>
      <c r="E13" s="147"/>
      <c r="F13" s="146"/>
      <c r="G13" s="145">
        <v>8</v>
      </c>
      <c r="H13" s="157"/>
      <c r="I13" s="145"/>
      <c r="J13" s="149"/>
      <c r="K13" s="149"/>
      <c r="L13" s="149"/>
      <c r="M13" s="149"/>
    </row>
    <row r="14" spans="1:13" ht="89.25" x14ac:dyDescent="0.2">
      <c r="A14" s="145">
        <v>12</v>
      </c>
      <c r="B14" s="314" t="s">
        <v>377</v>
      </c>
      <c r="C14" s="145">
        <v>20</v>
      </c>
      <c r="D14" s="145" t="s">
        <v>112</v>
      </c>
      <c r="E14" s="147"/>
      <c r="F14" s="146"/>
      <c r="G14" s="145">
        <v>8</v>
      </c>
      <c r="H14" s="157"/>
      <c r="I14" s="145"/>
      <c r="J14" s="149"/>
      <c r="K14" s="149"/>
      <c r="L14" s="149"/>
      <c r="M14" s="149"/>
    </row>
    <row r="15" spans="1:13" ht="25.5" x14ac:dyDescent="0.2">
      <c r="A15" s="145">
        <v>13</v>
      </c>
      <c r="B15" s="315" t="s">
        <v>378</v>
      </c>
      <c r="C15" s="145">
        <v>3</v>
      </c>
      <c r="D15" s="145" t="s">
        <v>97</v>
      </c>
      <c r="E15" s="147"/>
      <c r="F15" s="146"/>
      <c r="G15" s="145">
        <v>8</v>
      </c>
      <c r="H15" s="157"/>
      <c r="I15" s="145"/>
      <c r="J15" s="149"/>
      <c r="K15" s="149"/>
      <c r="L15" s="149"/>
      <c r="M15" s="149"/>
    </row>
    <row r="16" spans="1:13" ht="25.5" x14ac:dyDescent="0.2">
      <c r="A16" s="145">
        <v>14</v>
      </c>
      <c r="B16" s="315" t="s">
        <v>379</v>
      </c>
      <c r="C16" s="145">
        <v>160</v>
      </c>
      <c r="D16" s="145" t="s">
        <v>380</v>
      </c>
      <c r="E16" s="147"/>
      <c r="F16" s="146"/>
      <c r="G16" s="145">
        <v>8</v>
      </c>
      <c r="H16" s="157"/>
      <c r="I16" s="145"/>
      <c r="J16" s="149"/>
      <c r="K16" s="149"/>
      <c r="L16" s="149"/>
      <c r="M16" s="149"/>
    </row>
    <row r="17" spans="1:13" ht="25.5" x14ac:dyDescent="0.2">
      <c r="A17" s="145">
        <v>15</v>
      </c>
      <c r="B17" s="312" t="s">
        <v>381</v>
      </c>
      <c r="C17" s="145">
        <v>180</v>
      </c>
      <c r="D17" s="145" t="s">
        <v>97</v>
      </c>
      <c r="E17" s="147"/>
      <c r="F17" s="146"/>
      <c r="G17" s="145">
        <v>8</v>
      </c>
      <c r="H17" s="157"/>
      <c r="I17" s="145"/>
      <c r="J17" s="149"/>
      <c r="K17" s="149"/>
      <c r="L17" s="149"/>
      <c r="M17" s="149"/>
    </row>
    <row r="18" spans="1:13" ht="14.25" x14ac:dyDescent="0.2">
      <c r="A18" s="145">
        <v>16</v>
      </c>
      <c r="B18" s="312" t="s">
        <v>382</v>
      </c>
      <c r="C18" s="145">
        <v>200</v>
      </c>
      <c r="D18" s="145" t="s">
        <v>97</v>
      </c>
      <c r="E18" s="147"/>
      <c r="F18" s="146"/>
      <c r="G18" s="145">
        <v>8</v>
      </c>
      <c r="H18" s="157"/>
      <c r="I18" s="145"/>
      <c r="J18" s="149"/>
      <c r="K18" s="149"/>
      <c r="L18" s="149"/>
      <c r="M18" s="149"/>
    </row>
    <row r="19" spans="1:13" ht="38.25" x14ac:dyDescent="0.2">
      <c r="A19" s="145">
        <v>17</v>
      </c>
      <c r="B19" s="146" t="s">
        <v>383</v>
      </c>
      <c r="C19" s="145">
        <v>80</v>
      </c>
      <c r="D19" s="145" t="s">
        <v>97</v>
      </c>
      <c r="E19" s="147"/>
      <c r="F19" s="146"/>
      <c r="G19" s="145">
        <v>8</v>
      </c>
      <c r="H19" s="157"/>
      <c r="I19" s="145"/>
      <c r="J19" s="149"/>
      <c r="K19" s="149"/>
      <c r="L19" s="149"/>
      <c r="M19" s="149"/>
    </row>
    <row r="20" spans="1:13" ht="33" customHeight="1" x14ac:dyDescent="0.2">
      <c r="A20" s="145">
        <v>19</v>
      </c>
      <c r="B20" s="146" t="s">
        <v>384</v>
      </c>
      <c r="C20" s="145">
        <v>160</v>
      </c>
      <c r="D20" s="145" t="s">
        <v>97</v>
      </c>
      <c r="E20" s="147"/>
      <c r="F20" s="146"/>
      <c r="G20" s="145">
        <v>8</v>
      </c>
      <c r="H20" s="157"/>
      <c r="I20" s="145"/>
      <c r="J20" s="149"/>
      <c r="K20" s="149"/>
      <c r="L20" s="149"/>
      <c r="M20" s="149"/>
    </row>
    <row r="21" spans="1:13" ht="63" customHeight="1" x14ac:dyDescent="0.2">
      <c r="A21" s="145">
        <v>20</v>
      </c>
      <c r="B21" s="146" t="s">
        <v>385</v>
      </c>
      <c r="C21" s="145">
        <v>260</v>
      </c>
      <c r="D21" s="145" t="s">
        <v>97</v>
      </c>
      <c r="E21" s="147"/>
      <c r="F21" s="146"/>
      <c r="G21" s="145">
        <v>8</v>
      </c>
      <c r="H21" s="157"/>
      <c r="I21" s="145"/>
      <c r="J21" s="149"/>
      <c r="K21" s="149"/>
      <c r="L21" s="149"/>
      <c r="M21" s="149"/>
    </row>
    <row r="22" spans="1:13" ht="72" customHeight="1" x14ac:dyDescent="0.2">
      <c r="A22" s="145">
        <v>21</v>
      </c>
      <c r="B22" s="146" t="s">
        <v>386</v>
      </c>
      <c r="C22" s="145">
        <v>1000</v>
      </c>
      <c r="D22" s="145" t="s">
        <v>97</v>
      </c>
      <c r="E22" s="147"/>
      <c r="F22" s="146"/>
      <c r="G22" s="145">
        <v>8</v>
      </c>
      <c r="H22" s="157"/>
      <c r="I22" s="145"/>
      <c r="J22" s="149"/>
      <c r="K22" s="149"/>
      <c r="L22" s="149"/>
      <c r="M22" s="149"/>
    </row>
    <row r="23" spans="1:13" x14ac:dyDescent="0.2">
      <c r="A23" s="208" t="s">
        <v>122</v>
      </c>
      <c r="B23" s="208" t="s">
        <v>105</v>
      </c>
      <c r="C23" s="208"/>
      <c r="D23" s="208"/>
      <c r="E23" s="208"/>
      <c r="F23" s="316"/>
      <c r="G23" s="317"/>
      <c r="H23" s="318"/>
      <c r="I23" s="212"/>
    </row>
    <row r="24" spans="1:13" x14ac:dyDescent="0.2">
      <c r="A24" s="319"/>
      <c r="B24" s="320"/>
      <c r="C24" s="321"/>
      <c r="D24" s="321"/>
      <c r="E24" s="321"/>
      <c r="F24" s="321"/>
      <c r="G24" s="321"/>
      <c r="H24" s="321"/>
      <c r="I24" s="321"/>
    </row>
    <row r="25" spans="1:13" ht="12.75" customHeight="1" x14ac:dyDescent="0.2">
      <c r="A25" s="8" t="s">
        <v>387</v>
      </c>
      <c r="B25" s="8"/>
      <c r="C25" s="8"/>
      <c r="D25" s="8"/>
      <c r="E25" s="8"/>
      <c r="F25" s="8"/>
      <c r="G25" s="8"/>
      <c r="H25" s="8"/>
      <c r="I25" s="8"/>
    </row>
    <row r="26" spans="1:13" ht="12.75" customHeight="1" x14ac:dyDescent="0.2">
      <c r="A26" s="8" t="s">
        <v>388</v>
      </c>
      <c r="B26" s="8"/>
      <c r="C26" s="8"/>
      <c r="D26" s="8"/>
      <c r="E26" s="8"/>
      <c r="F26" s="8"/>
      <c r="G26" s="8"/>
      <c r="H26" s="8"/>
      <c r="I26" s="8"/>
    </row>
    <row r="30" spans="1:13" x14ac:dyDescent="0.2">
      <c r="B30" s="322"/>
    </row>
  </sheetData>
  <mergeCells count="3">
    <mergeCell ref="A1:I1"/>
    <mergeCell ref="A25:I25"/>
    <mergeCell ref="A26:I26"/>
  </mergeCells>
  <pageMargins left="0.74791666666666701" right="0.74791666666666701" top="0.98402777777777795" bottom="0.98402777777777795" header="0.511811023622047" footer="0.511811023622047"/>
  <pageSetup paperSize="9" scale="90" orientation="landscape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topLeftCell="A4" zoomScaleNormal="100" workbookViewId="0">
      <selection activeCell="H3" sqref="H3"/>
    </sheetView>
  </sheetViews>
  <sheetFormatPr defaultColWidth="8.7109375" defaultRowHeight="12.75" x14ac:dyDescent="0.2"/>
  <cols>
    <col min="1" max="1" width="5.7109375" customWidth="1"/>
    <col min="2" max="2" width="27.85546875" style="270" customWidth="1"/>
    <col min="3" max="3" width="5" style="270" customWidth="1"/>
    <col min="4" max="4" width="5.7109375" style="271" customWidth="1"/>
    <col min="5" max="5" width="9.140625" style="270" customWidth="1"/>
    <col min="6" max="6" width="11" style="270" customWidth="1"/>
    <col min="7" max="7" width="4.85546875" style="270" customWidth="1"/>
    <col min="8" max="8" width="10.5703125" style="270" customWidth="1"/>
    <col min="9" max="9" width="14" style="270" customWidth="1"/>
    <col min="10" max="10" width="9.140625" style="270" customWidth="1"/>
  </cols>
  <sheetData>
    <row r="1" spans="1:14" s="273" customFormat="1" ht="17.45" customHeight="1" x14ac:dyDescent="0.25">
      <c r="A1" s="323"/>
      <c r="B1" s="7" t="s">
        <v>389</v>
      </c>
      <c r="C1" s="7"/>
      <c r="D1" s="7"/>
      <c r="E1" s="7"/>
      <c r="F1" s="7"/>
      <c r="G1" s="7"/>
      <c r="H1" s="7"/>
      <c r="I1" s="7"/>
      <c r="J1" s="272"/>
    </row>
    <row r="2" spans="1:14" ht="75.75" customHeight="1" x14ac:dyDescent="0.2">
      <c r="A2" s="158" t="s">
        <v>1</v>
      </c>
      <c r="B2" s="133" t="s">
        <v>90</v>
      </c>
      <c r="C2" s="133" t="s">
        <v>91</v>
      </c>
      <c r="D2" s="133" t="s">
        <v>92</v>
      </c>
      <c r="E2" s="159" t="s">
        <v>93</v>
      </c>
      <c r="F2" s="160" t="s">
        <v>3</v>
      </c>
      <c r="G2" s="160" t="s">
        <v>94</v>
      </c>
      <c r="H2" s="161" t="s">
        <v>4</v>
      </c>
      <c r="I2" s="162" t="s">
        <v>95</v>
      </c>
      <c r="J2" s="274"/>
      <c r="K2" s="275"/>
      <c r="L2" s="275"/>
    </row>
    <row r="3" spans="1:14" ht="178.5" x14ac:dyDescent="0.2">
      <c r="A3" s="54">
        <v>1</v>
      </c>
      <c r="B3" s="324" t="s">
        <v>390</v>
      </c>
      <c r="C3" s="165">
        <v>60</v>
      </c>
      <c r="D3" s="52" t="s">
        <v>97</v>
      </c>
      <c r="E3" s="62"/>
      <c r="F3" s="167"/>
      <c r="G3" s="54">
        <v>8</v>
      </c>
      <c r="H3" s="68"/>
      <c r="I3" s="65"/>
      <c r="J3" s="274"/>
      <c r="K3" s="275"/>
      <c r="L3" s="275"/>
    </row>
    <row r="4" spans="1:14" ht="118.9" customHeight="1" x14ac:dyDescent="0.2">
      <c r="A4" s="52">
        <v>2</v>
      </c>
      <c r="B4" s="324" t="s">
        <v>391</v>
      </c>
      <c r="C4" s="52">
        <v>54</v>
      </c>
      <c r="D4" s="52" t="s">
        <v>97</v>
      </c>
      <c r="E4" s="62"/>
      <c r="F4" s="167"/>
      <c r="G4" s="52">
        <v>8</v>
      </c>
      <c r="H4" s="68"/>
      <c r="I4" s="62"/>
      <c r="J4" s="274"/>
      <c r="K4" s="275"/>
      <c r="L4" s="275"/>
    </row>
    <row r="5" spans="1:14" ht="58.15" customHeight="1" x14ac:dyDescent="0.2">
      <c r="A5" s="187">
        <v>3</v>
      </c>
      <c r="B5" s="188" t="s">
        <v>392</v>
      </c>
      <c r="C5" s="325">
        <v>1000</v>
      </c>
      <c r="D5" s="325" t="s">
        <v>97</v>
      </c>
      <c r="E5" s="326"/>
      <c r="F5" s="167"/>
      <c r="G5" s="327">
        <v>8</v>
      </c>
      <c r="H5" s="68"/>
      <c r="I5" s="328"/>
      <c r="J5" s="274"/>
      <c r="K5" s="275"/>
      <c r="L5" s="275"/>
      <c r="N5" s="275"/>
    </row>
    <row r="6" spans="1:14" ht="45.75" customHeight="1" x14ac:dyDescent="0.2">
      <c r="A6" s="52">
        <v>4</v>
      </c>
      <c r="B6" s="72" t="s">
        <v>393</v>
      </c>
      <c r="C6" s="329">
        <v>5</v>
      </c>
      <c r="D6" s="330" t="s">
        <v>97</v>
      </c>
      <c r="E6" s="331"/>
      <c r="F6" s="167"/>
      <c r="G6" s="330">
        <v>8</v>
      </c>
      <c r="H6" s="68"/>
      <c r="I6" s="331"/>
      <c r="J6" s="274"/>
      <c r="K6" s="275"/>
      <c r="L6" s="275"/>
      <c r="N6" s="275"/>
    </row>
    <row r="7" spans="1:14" ht="45.75" customHeight="1" x14ac:dyDescent="0.2">
      <c r="A7" s="187">
        <v>5</v>
      </c>
      <c r="B7" s="62" t="s">
        <v>394</v>
      </c>
      <c r="C7" s="165">
        <v>260</v>
      </c>
      <c r="D7" s="52" t="s">
        <v>97</v>
      </c>
      <c r="E7" s="62"/>
      <c r="F7" s="167"/>
      <c r="G7" s="52">
        <v>8</v>
      </c>
      <c r="H7" s="68"/>
      <c r="I7" s="68"/>
      <c r="J7" s="274"/>
      <c r="K7" s="275"/>
      <c r="L7" s="275"/>
      <c r="N7" s="275"/>
    </row>
    <row r="8" spans="1:14" ht="45.75" customHeight="1" x14ac:dyDescent="0.2">
      <c r="A8" s="187">
        <v>6</v>
      </c>
      <c r="B8" s="72" t="s">
        <v>395</v>
      </c>
      <c r="C8" s="332">
        <v>120</v>
      </c>
      <c r="D8" s="333" t="s">
        <v>396</v>
      </c>
      <c r="E8" s="334"/>
      <c r="F8" s="167"/>
      <c r="G8" s="333">
        <v>8</v>
      </c>
      <c r="H8" s="68"/>
      <c r="I8" s="334"/>
      <c r="J8" s="274"/>
      <c r="K8" s="275"/>
      <c r="L8" s="275"/>
      <c r="N8" s="275"/>
    </row>
    <row r="9" spans="1:14" ht="45.75" customHeight="1" x14ac:dyDescent="0.2">
      <c r="A9" s="52">
        <v>7</v>
      </c>
      <c r="B9" s="72" t="s">
        <v>397</v>
      </c>
      <c r="C9" s="335">
        <v>120</v>
      </c>
      <c r="D9" s="71" t="s">
        <v>396</v>
      </c>
      <c r="E9" s="72"/>
      <c r="F9" s="167"/>
      <c r="G9" s="71">
        <v>8</v>
      </c>
      <c r="H9" s="68"/>
      <c r="I9" s="72"/>
      <c r="J9" s="274"/>
      <c r="K9" s="275"/>
      <c r="L9" s="275"/>
      <c r="N9" s="275"/>
    </row>
    <row r="10" spans="1:14" ht="45.75" customHeight="1" x14ac:dyDescent="0.2">
      <c r="A10" s="187">
        <v>8</v>
      </c>
      <c r="B10" s="72" t="s">
        <v>398</v>
      </c>
      <c r="C10" s="335">
        <v>360</v>
      </c>
      <c r="D10" s="71" t="s">
        <v>396</v>
      </c>
      <c r="E10" s="72"/>
      <c r="F10" s="167"/>
      <c r="G10" s="71">
        <v>8</v>
      </c>
      <c r="H10" s="68"/>
      <c r="I10" s="72"/>
      <c r="J10" s="274"/>
      <c r="K10" s="275"/>
      <c r="L10" s="275"/>
      <c r="N10" s="275"/>
    </row>
    <row r="11" spans="1:14" ht="45.75" customHeight="1" x14ac:dyDescent="0.2">
      <c r="A11" s="187">
        <v>9</v>
      </c>
      <c r="B11" s="72" t="s">
        <v>399</v>
      </c>
      <c r="C11" s="335">
        <v>288</v>
      </c>
      <c r="D11" s="71" t="s">
        <v>396</v>
      </c>
      <c r="E11" s="72"/>
      <c r="F11" s="167"/>
      <c r="G11" s="71">
        <v>8</v>
      </c>
      <c r="H11" s="68"/>
      <c r="I11" s="72"/>
      <c r="J11" s="274"/>
      <c r="K11" s="275"/>
      <c r="L11" s="275"/>
      <c r="N11" s="275"/>
    </row>
    <row r="12" spans="1:14" s="275" customFormat="1" ht="16.5" customHeight="1" x14ac:dyDescent="0.2">
      <c r="A12" s="336"/>
      <c r="B12" s="337" t="s">
        <v>105</v>
      </c>
      <c r="C12" s="337"/>
      <c r="D12" s="337"/>
      <c r="E12" s="338"/>
      <c r="F12" s="339"/>
      <c r="G12" s="340"/>
      <c r="H12" s="341"/>
      <c r="I12" s="342"/>
      <c r="J12" s="274"/>
    </row>
    <row r="13" spans="1:14" s="275" customFormat="1" x14ac:dyDescent="0.2">
      <c r="A13" s="79"/>
      <c r="B13" s="80"/>
      <c r="C13" s="80"/>
      <c r="D13" s="279"/>
      <c r="E13" s="80"/>
      <c r="F13" s="80"/>
      <c r="G13" s="80"/>
      <c r="H13" s="80"/>
      <c r="I13" s="80"/>
      <c r="J13" s="274"/>
    </row>
    <row r="14" spans="1:14" x14ac:dyDescent="0.2">
      <c r="A14" s="79"/>
      <c r="B14" s="236"/>
      <c r="C14" s="236"/>
      <c r="D14" s="280"/>
      <c r="E14" s="236"/>
      <c r="F14" s="236"/>
      <c r="G14" s="236"/>
      <c r="H14" s="236"/>
      <c r="I14" s="236"/>
    </row>
    <row r="15" spans="1:14" ht="12.75" customHeight="1" x14ac:dyDescent="0.2">
      <c r="A15" s="13" t="s">
        <v>400</v>
      </c>
      <c r="B15" s="13"/>
      <c r="C15" s="13"/>
      <c r="D15" s="13"/>
      <c r="E15" s="13"/>
      <c r="F15" s="13"/>
      <c r="G15" s="13"/>
      <c r="H15" s="13"/>
      <c r="I15" s="13"/>
    </row>
    <row r="16" spans="1:14" ht="12.75" customHeight="1" x14ac:dyDescent="0.2">
      <c r="A16" s="13" t="s">
        <v>401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79"/>
      <c r="B17" s="236"/>
      <c r="C17" s="236"/>
      <c r="D17" s="280"/>
      <c r="E17" s="236"/>
      <c r="F17" s="236"/>
      <c r="G17" s="236"/>
      <c r="H17" s="236"/>
      <c r="I17" s="236"/>
    </row>
    <row r="18" spans="1:9" x14ac:dyDescent="0.2">
      <c r="A18" s="79"/>
      <c r="B18" s="236"/>
      <c r="C18" s="236"/>
      <c r="D18" s="280"/>
      <c r="E18" s="236"/>
      <c r="F18" s="236"/>
      <c r="G18" s="236"/>
      <c r="H18" s="236"/>
      <c r="I18" s="236"/>
    </row>
    <row r="19" spans="1:9" x14ac:dyDescent="0.2">
      <c r="A19" s="79"/>
      <c r="D19" s="280"/>
      <c r="E19" s="236"/>
      <c r="F19" s="236"/>
      <c r="G19" s="236"/>
      <c r="H19" s="236"/>
      <c r="I19" s="236"/>
    </row>
    <row r="20" spans="1:9" x14ac:dyDescent="0.2">
      <c r="A20" s="79"/>
      <c r="D20" s="280"/>
      <c r="E20" s="236"/>
      <c r="F20" s="236"/>
      <c r="G20" s="236"/>
      <c r="H20" s="236"/>
      <c r="I20" s="236"/>
    </row>
    <row r="21" spans="1:9" x14ac:dyDescent="0.2">
      <c r="A21" s="79"/>
      <c r="B21" s="236"/>
      <c r="C21" s="236"/>
      <c r="D21" s="280"/>
      <c r="E21" s="236"/>
      <c r="F21" s="236"/>
      <c r="G21" s="236"/>
      <c r="H21" s="236"/>
      <c r="I21" s="236"/>
    </row>
    <row r="22" spans="1:9" x14ac:dyDescent="0.2">
      <c r="A22" s="79"/>
      <c r="B22" s="236"/>
      <c r="C22" s="236"/>
      <c r="D22" s="280"/>
      <c r="E22" s="236"/>
      <c r="F22" s="236"/>
      <c r="G22" s="236"/>
      <c r="H22" s="236"/>
      <c r="I22" s="236"/>
    </row>
    <row r="23" spans="1:9" x14ac:dyDescent="0.2">
      <c r="A23" s="79"/>
      <c r="B23" s="236"/>
      <c r="C23" s="236"/>
      <c r="D23" s="280"/>
      <c r="E23" s="236"/>
      <c r="F23" s="236"/>
      <c r="G23" s="236"/>
      <c r="H23" s="236"/>
      <c r="I23" s="236"/>
    </row>
    <row r="24" spans="1:9" x14ac:dyDescent="0.2">
      <c r="A24" s="79"/>
      <c r="B24" s="236"/>
      <c r="C24" s="236"/>
      <c r="D24" s="280"/>
      <c r="E24" s="236"/>
      <c r="F24" s="236"/>
      <c r="G24" s="236"/>
      <c r="H24" s="236"/>
      <c r="I24" s="236"/>
    </row>
    <row r="25" spans="1:9" x14ac:dyDescent="0.2">
      <c r="A25" s="79"/>
      <c r="B25" s="236"/>
      <c r="C25" s="236"/>
      <c r="D25" s="280"/>
      <c r="E25" s="236"/>
      <c r="F25" s="236"/>
      <c r="G25" s="236"/>
      <c r="H25" s="236"/>
      <c r="I25" s="236"/>
    </row>
    <row r="26" spans="1:9" x14ac:dyDescent="0.2">
      <c r="A26" s="79"/>
      <c r="B26" s="236"/>
      <c r="C26" s="236"/>
      <c r="D26" s="280"/>
      <c r="E26" s="236"/>
      <c r="F26" s="236"/>
      <c r="G26" s="236"/>
      <c r="H26" s="236"/>
      <c r="I26" s="236"/>
    </row>
    <row r="27" spans="1:9" x14ac:dyDescent="0.2">
      <c r="A27" s="79"/>
      <c r="B27" s="236"/>
      <c r="C27" s="236"/>
      <c r="D27" s="280"/>
      <c r="E27" s="236"/>
      <c r="F27" s="236"/>
      <c r="G27" s="236"/>
      <c r="H27" s="236"/>
      <c r="I27" s="236"/>
    </row>
    <row r="28" spans="1:9" x14ac:dyDescent="0.2">
      <c r="A28" s="79"/>
      <c r="B28" s="236"/>
      <c r="C28" s="236"/>
      <c r="D28" s="280"/>
      <c r="E28" s="236"/>
      <c r="F28" s="236"/>
      <c r="G28" s="236"/>
      <c r="H28" s="236"/>
      <c r="I28" s="236"/>
    </row>
    <row r="29" spans="1:9" x14ac:dyDescent="0.2">
      <c r="A29" s="79"/>
      <c r="B29" s="236"/>
      <c r="C29" s="236"/>
      <c r="D29" s="280"/>
      <c r="E29" s="236"/>
      <c r="F29" s="236"/>
      <c r="G29" s="236"/>
      <c r="H29" s="236"/>
      <c r="I29" s="236"/>
    </row>
    <row r="30" spans="1:9" x14ac:dyDescent="0.2">
      <c r="A30" s="79"/>
      <c r="B30" s="236"/>
      <c r="C30" s="236"/>
      <c r="D30" s="280"/>
      <c r="E30" s="236"/>
      <c r="F30" s="236"/>
      <c r="G30" s="236"/>
      <c r="H30" s="236"/>
      <c r="I30" s="236"/>
    </row>
    <row r="31" spans="1:9" x14ac:dyDescent="0.2">
      <c r="A31" s="79"/>
      <c r="B31" s="236"/>
      <c r="C31" s="236"/>
      <c r="D31" s="280"/>
      <c r="E31" s="236"/>
      <c r="F31" s="236"/>
      <c r="G31" s="236"/>
      <c r="H31" s="236"/>
      <c r="I31" s="236"/>
    </row>
    <row r="32" spans="1:9" x14ac:dyDescent="0.2">
      <c r="A32" s="79"/>
      <c r="B32" s="236"/>
      <c r="C32" s="236"/>
      <c r="D32" s="280"/>
      <c r="E32" s="236"/>
      <c r="F32" s="236"/>
      <c r="G32" s="236"/>
      <c r="H32" s="236"/>
      <c r="I32" s="236"/>
    </row>
    <row r="33" spans="1:9" x14ac:dyDescent="0.2">
      <c r="A33" s="79"/>
      <c r="B33" s="236"/>
      <c r="C33" s="236"/>
      <c r="D33" s="280"/>
      <c r="E33" s="236"/>
      <c r="F33" s="236"/>
      <c r="G33" s="236"/>
      <c r="H33" s="236"/>
      <c r="I33" s="236"/>
    </row>
    <row r="34" spans="1:9" x14ac:dyDescent="0.2">
      <c r="A34" s="79"/>
      <c r="B34" s="236"/>
      <c r="C34" s="236"/>
      <c r="D34" s="280"/>
      <c r="E34" s="236"/>
      <c r="F34" s="236"/>
      <c r="G34" s="236"/>
      <c r="H34" s="236"/>
      <c r="I34" s="236"/>
    </row>
    <row r="35" spans="1:9" x14ac:dyDescent="0.2">
      <c r="A35" s="79"/>
      <c r="B35" s="236"/>
      <c r="C35" s="236"/>
      <c r="D35" s="280"/>
      <c r="E35" s="236"/>
      <c r="F35" s="236"/>
      <c r="G35" s="236"/>
      <c r="H35" s="236"/>
      <c r="I35" s="236"/>
    </row>
    <row r="36" spans="1:9" x14ac:dyDescent="0.2">
      <c r="A36" s="79"/>
      <c r="B36" s="236"/>
      <c r="C36" s="236"/>
      <c r="D36" s="280"/>
      <c r="E36" s="236"/>
      <c r="F36" s="236"/>
      <c r="G36" s="236"/>
      <c r="H36" s="236"/>
      <c r="I36" s="236"/>
    </row>
    <row r="37" spans="1:9" x14ac:dyDescent="0.2">
      <c r="A37" s="79"/>
      <c r="B37" s="236"/>
      <c r="C37" s="236"/>
      <c r="D37" s="280"/>
      <c r="E37" s="236"/>
      <c r="F37" s="236"/>
      <c r="G37" s="236"/>
      <c r="H37" s="236"/>
      <c r="I37" s="236"/>
    </row>
    <row r="38" spans="1:9" x14ac:dyDescent="0.2">
      <c r="A38" s="79"/>
      <c r="B38" s="236"/>
      <c r="C38" s="236"/>
      <c r="D38" s="280"/>
      <c r="E38" s="236"/>
      <c r="F38" s="236"/>
      <c r="G38" s="236"/>
      <c r="H38" s="236"/>
      <c r="I38" s="236"/>
    </row>
    <row r="39" spans="1:9" x14ac:dyDescent="0.2">
      <c r="A39" s="79"/>
      <c r="B39" s="236"/>
      <c r="C39" s="236"/>
      <c r="D39" s="280"/>
      <c r="E39" s="236"/>
      <c r="F39" s="236"/>
      <c r="G39" s="236"/>
      <c r="H39" s="236"/>
      <c r="I39" s="236"/>
    </row>
    <row r="40" spans="1:9" x14ac:dyDescent="0.2">
      <c r="A40" s="79"/>
      <c r="B40" s="236"/>
      <c r="C40" s="236"/>
      <c r="D40" s="280"/>
      <c r="E40" s="236"/>
      <c r="F40" s="236"/>
      <c r="G40" s="236"/>
      <c r="H40" s="236"/>
      <c r="I40" s="236"/>
    </row>
    <row r="41" spans="1:9" x14ac:dyDescent="0.2">
      <c r="A41" s="79"/>
      <c r="B41" s="236"/>
      <c r="C41" s="236"/>
      <c r="D41" s="280"/>
      <c r="E41" s="236"/>
      <c r="F41" s="236"/>
      <c r="G41" s="236"/>
      <c r="H41" s="236"/>
      <c r="I41" s="236"/>
    </row>
    <row r="42" spans="1:9" x14ac:dyDescent="0.2">
      <c r="A42" s="79"/>
      <c r="B42" s="236"/>
      <c r="C42" s="236"/>
      <c r="D42" s="280"/>
      <c r="E42" s="236"/>
      <c r="F42" s="236"/>
      <c r="G42" s="236"/>
      <c r="H42" s="236"/>
      <c r="I42" s="236"/>
    </row>
    <row r="43" spans="1:9" x14ac:dyDescent="0.2">
      <c r="A43" s="79"/>
      <c r="B43" s="236"/>
      <c r="C43" s="236"/>
      <c r="D43" s="280"/>
      <c r="E43" s="236"/>
      <c r="F43" s="236"/>
      <c r="G43" s="236"/>
      <c r="H43" s="236"/>
      <c r="I43" s="236"/>
    </row>
    <row r="44" spans="1:9" x14ac:dyDescent="0.2">
      <c r="A44" s="79"/>
      <c r="B44" s="236"/>
      <c r="C44" s="236"/>
      <c r="D44" s="280"/>
      <c r="E44" s="236"/>
      <c r="F44" s="236"/>
      <c r="G44" s="236"/>
      <c r="H44" s="236"/>
      <c r="I44" s="236"/>
    </row>
  </sheetData>
  <mergeCells count="3">
    <mergeCell ref="B1:I1"/>
    <mergeCell ref="A15:I15"/>
    <mergeCell ref="A16:I16"/>
  </mergeCells>
  <pageMargins left="0.75" right="0.75" top="1" bottom="1" header="0.511811023622047" footer="0.511811023622047"/>
  <pageSetup paperSize="9" scale="96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42578125" customWidth="1"/>
    <col min="2" max="2" width="25.28515625" customWidth="1"/>
    <col min="3" max="3" width="5" customWidth="1"/>
    <col min="4" max="4" width="4.85546875" customWidth="1"/>
    <col min="5" max="5" width="9.5703125" customWidth="1"/>
    <col min="6" max="6" width="10.7109375" customWidth="1"/>
    <col min="7" max="7" width="4.42578125" customWidth="1"/>
    <col min="8" max="8" width="10.7109375" customWidth="1"/>
    <col min="9" max="9" width="13" customWidth="1"/>
  </cols>
  <sheetData>
    <row r="1" spans="1:9" ht="18" x14ac:dyDescent="0.25">
      <c r="A1" s="2" t="s">
        <v>402</v>
      </c>
      <c r="B1" s="2"/>
      <c r="C1" s="2"/>
      <c r="D1" s="2"/>
      <c r="E1" s="2"/>
      <c r="F1" s="2"/>
      <c r="G1" s="2"/>
      <c r="H1" s="2"/>
      <c r="I1" s="2"/>
    </row>
    <row r="2" spans="1:9" ht="74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59.25" customHeight="1" x14ac:dyDescent="0.2">
      <c r="A3" s="85">
        <v>1</v>
      </c>
      <c r="B3" s="62" t="s">
        <v>403</v>
      </c>
      <c r="C3" s="85">
        <v>30</v>
      </c>
      <c r="D3" s="85" t="s">
        <v>97</v>
      </c>
      <c r="E3" s="87"/>
      <c r="F3" s="84"/>
      <c r="G3" s="83">
        <v>8</v>
      </c>
      <c r="H3" s="88"/>
      <c r="I3" s="91"/>
    </row>
    <row r="4" spans="1:9" ht="18.75" customHeight="1" x14ac:dyDescent="0.2">
      <c r="A4" s="224"/>
      <c r="B4" s="92" t="s">
        <v>404</v>
      </c>
      <c r="C4" s="224"/>
      <c r="D4" s="224"/>
      <c r="E4" s="224"/>
      <c r="F4" s="95"/>
      <c r="G4" s="94"/>
      <c r="H4" s="95"/>
      <c r="I4" s="78"/>
    </row>
    <row r="5" spans="1:9" x14ac:dyDescent="0.2">
      <c r="A5" s="279"/>
      <c r="B5" s="80"/>
      <c r="C5" s="80"/>
      <c r="D5" s="80"/>
      <c r="E5" s="80"/>
      <c r="F5" s="80"/>
      <c r="G5" s="80"/>
      <c r="H5" s="79"/>
      <c r="I5" s="79"/>
    </row>
    <row r="6" spans="1:9" ht="12.75" customHeight="1" x14ac:dyDescent="0.2">
      <c r="A6" s="13" t="s">
        <v>405</v>
      </c>
      <c r="B6" s="13"/>
      <c r="C6" s="13"/>
      <c r="D6" s="13"/>
      <c r="E6" s="13"/>
      <c r="F6" s="13"/>
      <c r="G6" s="13"/>
      <c r="H6" s="13"/>
      <c r="I6" s="13"/>
    </row>
    <row r="7" spans="1:9" ht="12.75" customHeight="1" x14ac:dyDescent="0.2">
      <c r="A7" s="13" t="s">
        <v>406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</sheetData>
  <mergeCells count="3">
    <mergeCell ref="A1:I1"/>
    <mergeCell ref="A6:I6"/>
    <mergeCell ref="A7:I7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opLeftCell="A2" zoomScale="70" zoomScaleNormal="70" workbookViewId="0">
      <selection activeCell="H3" sqref="H3"/>
    </sheetView>
  </sheetViews>
  <sheetFormatPr defaultColWidth="9.140625" defaultRowHeight="12.75" x14ac:dyDescent="0.2"/>
  <cols>
    <col min="1" max="1" width="4" style="343" customWidth="1"/>
    <col min="2" max="2" width="22.140625" style="343" customWidth="1"/>
    <col min="3" max="3" width="4.85546875" style="343" customWidth="1"/>
    <col min="4" max="4" width="4.5703125" style="343" customWidth="1"/>
    <col min="5" max="5" width="9" style="343" customWidth="1"/>
    <col min="6" max="6" width="10.85546875" style="343" customWidth="1"/>
    <col min="7" max="7" width="4.5703125" style="343" customWidth="1"/>
    <col min="8" max="8" width="11.7109375" style="343" customWidth="1"/>
    <col min="9" max="9" width="20.85546875" style="343" customWidth="1"/>
    <col min="10" max="1024" width="9.140625" style="343"/>
  </cols>
  <sheetData>
    <row r="1" spans="1:12" ht="17.45" customHeight="1" x14ac:dyDescent="0.25">
      <c r="A1" s="4" t="s">
        <v>407</v>
      </c>
      <c r="B1" s="4"/>
      <c r="C1" s="4"/>
      <c r="D1" s="4"/>
      <c r="E1" s="4"/>
      <c r="F1" s="4"/>
      <c r="G1" s="4"/>
      <c r="H1" s="4"/>
      <c r="I1" s="4"/>
    </row>
    <row r="2" spans="1:12" ht="4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346" customFormat="1" ht="81.599999999999994" customHeight="1" x14ac:dyDescent="0.2">
      <c r="A3" s="85">
        <v>1</v>
      </c>
      <c r="B3" s="87" t="s">
        <v>408</v>
      </c>
      <c r="C3" s="85">
        <v>4</v>
      </c>
      <c r="D3" s="85" t="s">
        <v>97</v>
      </c>
      <c r="E3" s="136"/>
      <c r="F3" s="85"/>
      <c r="G3" s="85">
        <v>8</v>
      </c>
      <c r="H3" s="88"/>
      <c r="I3" s="344"/>
      <c r="J3" s="345"/>
      <c r="K3" s="345"/>
    </row>
    <row r="4" spans="1:12" s="346" customFormat="1" ht="25.5" x14ac:dyDescent="0.2">
      <c r="A4" s="85">
        <v>2</v>
      </c>
      <c r="B4" s="87" t="s">
        <v>409</v>
      </c>
      <c r="C4" s="85">
        <v>6</v>
      </c>
      <c r="D4" s="85" t="s">
        <v>97</v>
      </c>
      <c r="E4" s="136"/>
      <c r="F4" s="85"/>
      <c r="G4" s="85">
        <v>8</v>
      </c>
      <c r="H4" s="88"/>
      <c r="I4" s="347"/>
      <c r="J4" s="345"/>
      <c r="K4" s="345"/>
    </row>
    <row r="5" spans="1:12" s="346" customFormat="1" ht="25.5" x14ac:dyDescent="0.2">
      <c r="A5" s="85">
        <v>3</v>
      </c>
      <c r="B5" s="87" t="s">
        <v>410</v>
      </c>
      <c r="C5" s="85">
        <v>24</v>
      </c>
      <c r="D5" s="85" t="s">
        <v>97</v>
      </c>
      <c r="E5" s="136"/>
      <c r="F5" s="85"/>
      <c r="G5" s="85">
        <v>8</v>
      </c>
      <c r="H5" s="88"/>
      <c r="I5" s="347"/>
      <c r="J5" s="345"/>
      <c r="K5" s="345"/>
    </row>
    <row r="6" spans="1:12" s="346" customFormat="1" ht="38.25" x14ac:dyDescent="0.2">
      <c r="A6" s="85">
        <v>4</v>
      </c>
      <c r="B6" s="87" t="s">
        <v>411</v>
      </c>
      <c r="C6" s="85">
        <v>2</v>
      </c>
      <c r="D6" s="85" t="s">
        <v>97</v>
      </c>
      <c r="E6" s="136"/>
      <c r="F6" s="85"/>
      <c r="G6" s="85">
        <v>8</v>
      </c>
      <c r="H6" s="88"/>
      <c r="I6" s="347"/>
      <c r="J6" s="345"/>
      <c r="K6" s="345"/>
    </row>
    <row r="7" spans="1:12" s="346" customFormat="1" ht="51" x14ac:dyDescent="0.2">
      <c r="A7" s="85">
        <v>5</v>
      </c>
      <c r="B7" s="87" t="s">
        <v>412</v>
      </c>
      <c r="C7" s="85">
        <v>6</v>
      </c>
      <c r="D7" s="85" t="s">
        <v>97</v>
      </c>
      <c r="E7" s="136"/>
      <c r="F7" s="85"/>
      <c r="G7" s="85">
        <v>8</v>
      </c>
      <c r="H7" s="88"/>
      <c r="I7" s="347"/>
      <c r="J7" s="345"/>
      <c r="K7" s="345"/>
    </row>
    <row r="8" spans="1:12" ht="25.5" x14ac:dyDescent="0.2">
      <c r="A8" s="85">
        <v>6</v>
      </c>
      <c r="B8" s="87" t="s">
        <v>413</v>
      </c>
      <c r="C8" s="52">
        <v>30</v>
      </c>
      <c r="D8" s="85" t="s">
        <v>97</v>
      </c>
      <c r="E8" s="136"/>
      <c r="F8" s="85"/>
      <c r="G8" s="85">
        <v>8</v>
      </c>
      <c r="H8" s="88"/>
      <c r="I8" s="91"/>
      <c r="J8" s="79"/>
      <c r="K8" s="79"/>
      <c r="L8" s="57"/>
    </row>
    <row r="9" spans="1:12" s="346" customFormat="1" ht="25.5" x14ac:dyDescent="0.2">
      <c r="A9" s="85">
        <v>7</v>
      </c>
      <c r="B9" s="87" t="s">
        <v>414</v>
      </c>
      <c r="C9" s="85">
        <v>2</v>
      </c>
      <c r="D9" s="85" t="s">
        <v>97</v>
      </c>
      <c r="E9" s="136"/>
      <c r="F9" s="85"/>
      <c r="G9" s="85">
        <v>8</v>
      </c>
      <c r="H9" s="88"/>
      <c r="I9" s="347"/>
      <c r="J9" s="345"/>
      <c r="K9" s="345"/>
    </row>
    <row r="10" spans="1:12" ht="51" x14ac:dyDescent="0.2">
      <c r="A10" s="85">
        <v>8</v>
      </c>
      <c r="B10" s="87" t="s">
        <v>415</v>
      </c>
      <c r="C10" s="85">
        <v>2</v>
      </c>
      <c r="D10" s="85" t="s">
        <v>97</v>
      </c>
      <c r="E10" s="136"/>
      <c r="F10" s="85"/>
      <c r="G10" s="85">
        <v>8</v>
      </c>
      <c r="H10" s="88"/>
      <c r="I10" s="91"/>
      <c r="J10" s="79"/>
      <c r="K10" s="79"/>
      <c r="L10" s="57"/>
    </row>
    <row r="11" spans="1:12" ht="25.5" x14ac:dyDescent="0.2">
      <c r="A11" s="85">
        <v>9</v>
      </c>
      <c r="B11" s="87" t="s">
        <v>416</v>
      </c>
      <c r="C11" s="85">
        <v>4</v>
      </c>
      <c r="D11" s="85" t="s">
        <v>97</v>
      </c>
      <c r="E11" s="136"/>
      <c r="F11" s="85"/>
      <c r="G11" s="85">
        <v>8</v>
      </c>
      <c r="H11" s="88"/>
      <c r="I11" s="91"/>
      <c r="J11" s="79"/>
      <c r="K11" s="79"/>
      <c r="L11" s="57"/>
    </row>
    <row r="12" spans="1:12" s="346" customFormat="1" ht="51" x14ac:dyDescent="0.2">
      <c r="A12" s="85">
        <v>10</v>
      </c>
      <c r="B12" s="87" t="s">
        <v>417</v>
      </c>
      <c r="C12" s="85">
        <v>20</v>
      </c>
      <c r="D12" s="85" t="s">
        <v>97</v>
      </c>
      <c r="E12" s="136"/>
      <c r="F12" s="85"/>
      <c r="G12" s="85">
        <v>8</v>
      </c>
      <c r="H12" s="88"/>
      <c r="I12" s="347"/>
      <c r="J12" s="345"/>
      <c r="K12" s="345"/>
    </row>
    <row r="13" spans="1:12" s="346" customFormat="1" ht="25.5" x14ac:dyDescent="0.2">
      <c r="A13" s="85">
        <v>11</v>
      </c>
      <c r="B13" s="87" t="s">
        <v>418</v>
      </c>
      <c r="C13" s="85">
        <v>3</v>
      </c>
      <c r="D13" s="85" t="s">
        <v>97</v>
      </c>
      <c r="E13" s="136"/>
      <c r="F13" s="85"/>
      <c r="G13" s="85">
        <v>8</v>
      </c>
      <c r="H13" s="88"/>
      <c r="I13" s="347"/>
      <c r="J13" s="345"/>
      <c r="K13" s="345"/>
    </row>
    <row r="14" spans="1:12" s="346" customFormat="1" ht="25.5" x14ac:dyDescent="0.2">
      <c r="A14" s="85">
        <v>12</v>
      </c>
      <c r="B14" s="87" t="s">
        <v>419</v>
      </c>
      <c r="C14" s="90">
        <v>4</v>
      </c>
      <c r="D14" s="90" t="s">
        <v>97</v>
      </c>
      <c r="E14" s="348"/>
      <c r="F14" s="85"/>
      <c r="G14" s="85">
        <v>8</v>
      </c>
      <c r="H14" s="88"/>
      <c r="I14" s="347"/>
      <c r="J14" s="345"/>
      <c r="K14" s="345"/>
    </row>
    <row r="15" spans="1:12" s="346" customFormat="1" ht="51" x14ac:dyDescent="0.2">
      <c r="A15" s="85">
        <v>13</v>
      </c>
      <c r="B15" s="87" t="s">
        <v>420</v>
      </c>
      <c r="C15" s="90">
        <v>5</v>
      </c>
      <c r="D15" s="90" t="s">
        <v>97</v>
      </c>
      <c r="E15" s="348"/>
      <c r="F15" s="85"/>
      <c r="G15" s="85">
        <v>8</v>
      </c>
      <c r="H15" s="88"/>
      <c r="I15" s="347"/>
      <c r="J15" s="345"/>
      <c r="K15" s="345"/>
    </row>
    <row r="16" spans="1:12" s="172" customFormat="1" ht="14.25" x14ac:dyDescent="0.2">
      <c r="A16" s="92" t="s">
        <v>303</v>
      </c>
      <c r="B16" s="92" t="s">
        <v>105</v>
      </c>
      <c r="C16" s="92"/>
      <c r="D16" s="92"/>
      <c r="E16" s="92"/>
      <c r="F16" s="93"/>
      <c r="G16" s="94"/>
      <c r="H16" s="95"/>
      <c r="I16" s="78"/>
      <c r="J16" s="233"/>
      <c r="K16" s="233"/>
    </row>
    <row r="17" spans="1:12" s="172" customFormat="1" ht="14.25" x14ac:dyDescent="0.2">
      <c r="A17" s="345"/>
      <c r="B17" s="80"/>
      <c r="C17" s="345"/>
      <c r="D17" s="345"/>
      <c r="E17" s="345"/>
      <c r="F17" s="345"/>
      <c r="G17" s="345"/>
      <c r="H17" s="345"/>
      <c r="I17" s="345"/>
      <c r="J17" s="233"/>
      <c r="K17" s="233"/>
    </row>
    <row r="18" spans="1:12" x14ac:dyDescent="0.2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1:12" x14ac:dyDescent="0.2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5"/>
    </row>
    <row r="20" spans="1:12" x14ac:dyDescent="0.2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5"/>
    </row>
    <row r="21" spans="1:12" ht="12.75" customHeight="1" x14ac:dyDescent="0.2">
      <c r="A21" s="13" t="s">
        <v>421</v>
      </c>
      <c r="B21" s="13"/>
      <c r="C21" s="13"/>
      <c r="D21" s="13"/>
      <c r="E21" s="13"/>
      <c r="F21" s="13"/>
      <c r="G21" s="13"/>
      <c r="H21" s="13"/>
      <c r="I21" s="13"/>
      <c r="J21" s="345"/>
      <c r="K21" s="345"/>
    </row>
    <row r="22" spans="1:12" ht="12.75" customHeight="1" x14ac:dyDescent="0.2">
      <c r="A22" s="13" t="s">
        <v>422</v>
      </c>
      <c r="B22" s="13"/>
      <c r="C22" s="13"/>
      <c r="D22" s="13"/>
      <c r="E22" s="13"/>
      <c r="F22" s="13"/>
      <c r="G22" s="13"/>
      <c r="H22" s="13"/>
      <c r="I22" s="13"/>
      <c r="J22" s="79"/>
      <c r="K22" s="79"/>
      <c r="L22" s="57"/>
    </row>
    <row r="23" spans="1:12" s="82" customFormat="1" ht="14.25" x14ac:dyDescent="0.2">
      <c r="A23" s="345"/>
      <c r="B23" s="345"/>
      <c r="C23" s="345"/>
      <c r="D23" s="345"/>
      <c r="E23" s="345"/>
      <c r="F23" s="345"/>
      <c r="G23" s="345"/>
      <c r="H23" s="345"/>
      <c r="I23" s="345"/>
      <c r="J23" s="349"/>
      <c r="K23" s="349"/>
      <c r="L23" s="81"/>
    </row>
  </sheetData>
  <mergeCells count="3">
    <mergeCell ref="A1:I1"/>
    <mergeCell ref="A21:I21"/>
    <mergeCell ref="A22:I22"/>
  </mergeCells>
  <pageMargins left="0.74791666666666701" right="0.74791666666666701" top="0.98402777777777795" bottom="0.98402777777777795" header="0.511811023622047" footer="0.511811023622047"/>
  <pageSetup paperSize="9" scale="98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5.140625" customWidth="1"/>
    <col min="3" max="3" width="5" customWidth="1"/>
    <col min="4" max="4" width="4.5703125" customWidth="1"/>
    <col min="6" max="6" width="10.7109375" customWidth="1"/>
    <col min="7" max="7" width="4" customWidth="1"/>
    <col min="8" max="8" width="11.5703125" customWidth="1"/>
    <col min="9" max="9" width="16.140625" customWidth="1"/>
  </cols>
  <sheetData>
    <row r="1" spans="1:12" ht="18" x14ac:dyDescent="0.25">
      <c r="A1" s="2" t="s">
        <v>423</v>
      </c>
      <c r="B1" s="2"/>
      <c r="C1" s="2"/>
      <c r="D1" s="2"/>
      <c r="E1" s="2"/>
      <c r="F1" s="2"/>
      <c r="G1" s="2"/>
      <c r="H1" s="2"/>
      <c r="I1" s="2"/>
    </row>
    <row r="2" spans="1:12" ht="60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346" customFormat="1" ht="132.75" customHeight="1" x14ac:dyDescent="0.2">
      <c r="A3" s="90">
        <v>1</v>
      </c>
      <c r="B3" s="87" t="s">
        <v>424</v>
      </c>
      <c r="C3" s="85">
        <v>12</v>
      </c>
      <c r="D3" s="85" t="s">
        <v>97</v>
      </c>
      <c r="E3" s="87"/>
      <c r="F3" s="174"/>
      <c r="G3" s="85">
        <v>8</v>
      </c>
      <c r="H3" s="88"/>
      <c r="I3" s="347"/>
    </row>
    <row r="4" spans="1:12" x14ac:dyDescent="0.2">
      <c r="A4" s="92" t="s">
        <v>194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s="227" customForma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4.25" x14ac:dyDescent="0.2">
      <c r="A7" s="233"/>
      <c r="B7" s="233"/>
      <c r="C7" s="233"/>
      <c r="D7" s="233"/>
      <c r="E7" s="233"/>
      <c r="F7" s="233"/>
      <c r="G7" s="233"/>
      <c r="H7" s="233"/>
      <c r="I7" s="233"/>
      <c r="J7" s="57"/>
      <c r="K7" s="57"/>
      <c r="L7" s="57"/>
    </row>
    <row r="8" spans="1:12" s="82" customFormat="1" ht="12.75" customHeight="1" x14ac:dyDescent="0.2">
      <c r="A8" s="13" t="s">
        <v>425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ht="12.75" customHeight="1" x14ac:dyDescent="0.2">
      <c r="A9" s="13" t="s">
        <v>426</v>
      </c>
      <c r="B9" s="13"/>
      <c r="C9" s="13"/>
      <c r="D9" s="13"/>
      <c r="E9" s="13"/>
      <c r="F9" s="13"/>
      <c r="G9" s="13"/>
      <c r="H9" s="13"/>
      <c r="I9" s="13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</sheetData>
  <mergeCells count="3">
    <mergeCell ref="A1:I1"/>
    <mergeCell ref="A8:I8"/>
    <mergeCell ref="A9:I9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5.140625" customWidth="1"/>
    <col min="3" max="3" width="5" customWidth="1"/>
    <col min="4" max="4" width="4.5703125" customWidth="1"/>
    <col min="6" max="6" width="10.7109375" customWidth="1"/>
    <col min="7" max="7" width="4" customWidth="1"/>
    <col min="8" max="8" width="11.5703125" customWidth="1"/>
    <col min="9" max="9" width="16.140625" customWidth="1"/>
  </cols>
  <sheetData>
    <row r="1" spans="1:12" ht="18" x14ac:dyDescent="0.25">
      <c r="A1" s="2" t="s">
        <v>427</v>
      </c>
      <c r="B1" s="2"/>
      <c r="C1" s="2"/>
      <c r="D1" s="2"/>
      <c r="E1" s="2"/>
      <c r="F1" s="2"/>
      <c r="G1" s="2"/>
      <c r="H1" s="2"/>
      <c r="I1" s="2"/>
    </row>
    <row r="2" spans="1:12" ht="60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346" customFormat="1" ht="254.25" customHeight="1" x14ac:dyDescent="0.2">
      <c r="A3" s="90">
        <v>1</v>
      </c>
      <c r="B3" s="87" t="s">
        <v>428</v>
      </c>
      <c r="C3" s="85">
        <v>36</v>
      </c>
      <c r="D3" s="85" t="s">
        <v>97</v>
      </c>
      <c r="E3" s="87"/>
      <c r="F3" s="174"/>
      <c r="G3" s="85">
        <v>8</v>
      </c>
      <c r="H3" s="88"/>
      <c r="I3" s="347"/>
    </row>
    <row r="4" spans="1:12" x14ac:dyDescent="0.2">
      <c r="A4" s="92" t="s">
        <v>194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s="227" customForma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4.25" x14ac:dyDescent="0.2">
      <c r="A7" s="233"/>
      <c r="B7" s="233"/>
      <c r="C7" s="233"/>
      <c r="D7" s="233"/>
      <c r="E7" s="233"/>
      <c r="F7" s="233"/>
      <c r="G7" s="233"/>
      <c r="H7" s="233"/>
      <c r="I7" s="233"/>
      <c r="J7" s="57"/>
      <c r="K7" s="57"/>
      <c r="L7" s="57"/>
    </row>
    <row r="8" spans="1:12" s="82" customFormat="1" ht="12.75" customHeight="1" x14ac:dyDescent="0.2">
      <c r="A8" s="13" t="s">
        <v>429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ht="12.75" customHeight="1" x14ac:dyDescent="0.2">
      <c r="A9" s="13" t="s">
        <v>430</v>
      </c>
      <c r="B9" s="13"/>
      <c r="C9" s="13"/>
      <c r="D9" s="13"/>
      <c r="E9" s="13"/>
      <c r="F9" s="13"/>
      <c r="G9" s="13"/>
      <c r="H9" s="13"/>
      <c r="I9" s="13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</sheetData>
  <mergeCells count="3">
    <mergeCell ref="A1:I1"/>
    <mergeCell ref="A8:I8"/>
    <mergeCell ref="A9:I9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6"/>
  <sheetViews>
    <sheetView zoomScale="90" zoomScaleNormal="90" workbookViewId="0">
      <selection activeCell="H3" sqref="H3"/>
    </sheetView>
  </sheetViews>
  <sheetFormatPr defaultColWidth="8.7109375" defaultRowHeight="12.75" x14ac:dyDescent="0.2"/>
  <cols>
    <col min="1" max="1" width="5.42578125" customWidth="1"/>
    <col min="2" max="2" width="46.85546875" customWidth="1"/>
    <col min="3" max="3" width="6.85546875" customWidth="1"/>
    <col min="4" max="4" width="5.140625" customWidth="1"/>
    <col min="6" max="6" width="12.140625" customWidth="1"/>
    <col min="7" max="7" width="5" customWidth="1"/>
    <col min="8" max="8" width="10.5703125" customWidth="1"/>
    <col min="9" max="9" width="17.140625" customWidth="1"/>
  </cols>
  <sheetData>
    <row r="1" spans="1:12" ht="23.45" customHeight="1" x14ac:dyDescent="0.25">
      <c r="A1" s="547" t="s">
        <v>431</v>
      </c>
      <c r="B1" s="547"/>
      <c r="C1" s="547"/>
      <c r="D1" s="547"/>
      <c r="E1" s="547"/>
      <c r="F1" s="547"/>
      <c r="G1" s="547"/>
      <c r="H1" s="547"/>
      <c r="I1" s="547"/>
      <c r="J1" s="343"/>
    </row>
    <row r="2" spans="1:12" ht="48.75" customHeight="1" x14ac:dyDescent="0.2">
      <c r="A2" s="350" t="s">
        <v>1</v>
      </c>
      <c r="B2" s="350" t="s">
        <v>90</v>
      </c>
      <c r="C2" s="350" t="s">
        <v>91</v>
      </c>
      <c r="D2" s="350" t="s">
        <v>92</v>
      </c>
      <c r="E2" s="351" t="s">
        <v>93</v>
      </c>
      <c r="F2" s="351" t="s">
        <v>3</v>
      </c>
      <c r="G2" s="351" t="s">
        <v>94</v>
      </c>
      <c r="H2" s="191" t="s">
        <v>4</v>
      </c>
      <c r="I2" s="191" t="s">
        <v>95</v>
      </c>
    </row>
    <row r="3" spans="1:12" ht="48.75" customHeight="1" x14ac:dyDescent="0.2">
      <c r="A3" s="352">
        <v>1</v>
      </c>
      <c r="B3" s="353" t="s">
        <v>432</v>
      </c>
      <c r="C3" s="182">
        <v>228</v>
      </c>
      <c r="D3" s="182" t="s">
        <v>97</v>
      </c>
      <c r="E3" s="294"/>
      <c r="F3" s="354"/>
      <c r="G3" s="355">
        <v>8</v>
      </c>
      <c r="H3" s="189"/>
      <c r="I3" s="191"/>
    </row>
    <row r="4" spans="1:12" ht="48.75" customHeight="1" x14ac:dyDescent="0.2">
      <c r="A4" s="352">
        <v>2</v>
      </c>
      <c r="B4" s="353" t="s">
        <v>433</v>
      </c>
      <c r="C4" s="187">
        <v>190</v>
      </c>
      <c r="D4" s="187" t="s">
        <v>97</v>
      </c>
      <c r="E4" s="295"/>
      <c r="F4" s="354"/>
      <c r="G4" s="355">
        <v>8</v>
      </c>
      <c r="H4" s="189"/>
      <c r="I4" s="191"/>
    </row>
    <row r="5" spans="1:12" ht="48.75" customHeight="1" x14ac:dyDescent="0.2">
      <c r="A5" s="352">
        <v>3</v>
      </c>
      <c r="B5" s="353" t="s">
        <v>434</v>
      </c>
      <c r="C5" s="187">
        <v>56</v>
      </c>
      <c r="D5" s="187" t="s">
        <v>97</v>
      </c>
      <c r="E5" s="295"/>
      <c r="F5" s="354"/>
      <c r="G5" s="355">
        <v>8</v>
      </c>
      <c r="H5" s="189"/>
      <c r="I5" s="191"/>
    </row>
    <row r="6" spans="1:12" ht="25.5" x14ac:dyDescent="0.2">
      <c r="A6" s="352">
        <v>4</v>
      </c>
      <c r="B6" s="356" t="s">
        <v>435</v>
      </c>
      <c r="C6" s="187">
        <v>4</v>
      </c>
      <c r="D6" s="187" t="s">
        <v>97</v>
      </c>
      <c r="E6" s="295"/>
      <c r="F6" s="354"/>
      <c r="G6" s="355">
        <v>8</v>
      </c>
      <c r="H6" s="189"/>
      <c r="I6" s="293"/>
    </row>
    <row r="7" spans="1:12" ht="25.5" x14ac:dyDescent="0.2">
      <c r="A7" s="352">
        <v>5</v>
      </c>
      <c r="B7" s="356" t="s">
        <v>436</v>
      </c>
      <c r="C7" s="187">
        <v>1</v>
      </c>
      <c r="D7" s="187" t="s">
        <v>97</v>
      </c>
      <c r="E7" s="295"/>
      <c r="F7" s="354"/>
      <c r="G7" s="355">
        <v>8</v>
      </c>
      <c r="H7" s="189"/>
      <c r="I7" s="293"/>
    </row>
    <row r="8" spans="1:12" ht="12.75" customHeight="1" x14ac:dyDescent="0.2">
      <c r="A8" s="352">
        <v>6</v>
      </c>
      <c r="B8" s="62" t="s">
        <v>437</v>
      </c>
      <c r="C8" s="52">
        <v>50</v>
      </c>
      <c r="D8" s="52" t="s">
        <v>112</v>
      </c>
      <c r="E8" s="62"/>
      <c r="F8" s="354"/>
      <c r="G8" s="355">
        <v>8</v>
      </c>
      <c r="H8" s="189"/>
      <c r="I8" s="62"/>
      <c r="J8" s="57"/>
      <c r="K8" s="57"/>
      <c r="L8" s="57"/>
    </row>
    <row r="9" spans="1:12" s="82" customFormat="1" ht="12.75" customHeight="1" x14ac:dyDescent="0.2">
      <c r="A9" s="352">
        <v>7</v>
      </c>
      <c r="B9" s="62" t="s">
        <v>438</v>
      </c>
      <c r="C9" s="52">
        <v>40</v>
      </c>
      <c r="D9" s="52" t="s">
        <v>97</v>
      </c>
      <c r="E9" s="62"/>
      <c r="F9" s="354"/>
      <c r="G9" s="355">
        <v>8</v>
      </c>
      <c r="H9" s="189"/>
      <c r="I9" s="62"/>
      <c r="J9" s="81"/>
      <c r="K9" s="81"/>
      <c r="L9" s="81"/>
    </row>
    <row r="10" spans="1:12" ht="25.5" x14ac:dyDescent="0.2">
      <c r="A10" s="352">
        <v>8</v>
      </c>
      <c r="B10" s="357" t="s">
        <v>439</v>
      </c>
      <c r="C10" s="58">
        <v>3</v>
      </c>
      <c r="D10" s="58" t="s">
        <v>97</v>
      </c>
      <c r="E10" s="357"/>
      <c r="F10" s="354"/>
      <c r="G10" s="355">
        <v>8</v>
      </c>
      <c r="H10" s="189"/>
      <c r="I10" s="357"/>
    </row>
    <row r="11" spans="1:12" ht="139.15" customHeight="1" x14ac:dyDescent="0.2">
      <c r="A11" s="352">
        <v>9</v>
      </c>
      <c r="B11" s="62" t="s">
        <v>440</v>
      </c>
      <c r="C11" s="52">
        <v>6</v>
      </c>
      <c r="D11" s="52" t="s">
        <v>97</v>
      </c>
      <c r="E11" s="62"/>
      <c r="F11" s="354"/>
      <c r="G11" s="355">
        <v>8</v>
      </c>
      <c r="H11" s="189"/>
      <c r="I11" s="62"/>
    </row>
    <row r="12" spans="1:12" x14ac:dyDescent="0.2">
      <c r="A12" s="74" t="s">
        <v>441</v>
      </c>
      <c r="B12" s="74" t="s">
        <v>105</v>
      </c>
      <c r="C12" s="74"/>
      <c r="D12" s="74"/>
      <c r="E12" s="74"/>
      <c r="F12" s="75"/>
      <c r="G12" s="76"/>
      <c r="H12" s="358"/>
      <c r="I12" s="232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2" ht="15" x14ac:dyDescent="0.2">
      <c r="B14" s="359" t="s">
        <v>442</v>
      </c>
    </row>
    <row r="15" spans="1:12" ht="14.1" customHeight="1" x14ac:dyDescent="0.2">
      <c r="A15" s="548" t="s">
        <v>443</v>
      </c>
      <c r="B15" s="548"/>
      <c r="C15" s="548"/>
      <c r="D15" s="548"/>
      <c r="E15" s="548"/>
      <c r="F15" s="548"/>
      <c r="G15" s="548"/>
      <c r="H15" s="548"/>
      <c r="I15" s="548"/>
    </row>
    <row r="16" spans="1:12" ht="14.1" customHeight="1" x14ac:dyDescent="0.2">
      <c r="A16" s="548" t="s">
        <v>444</v>
      </c>
      <c r="B16" s="548"/>
      <c r="C16" s="548"/>
      <c r="D16" s="548"/>
      <c r="E16" s="548"/>
      <c r="F16" s="548"/>
      <c r="G16" s="548"/>
      <c r="H16" s="548"/>
      <c r="I16" s="548"/>
    </row>
  </sheetData>
  <mergeCells count="3">
    <mergeCell ref="A1:I1"/>
    <mergeCell ref="A15:I15"/>
    <mergeCell ref="A16:I16"/>
  </mergeCells>
  <pageMargins left="0.74791666666666701" right="0.74791666666666701" top="0.98402777777777795" bottom="0.98402777777777795" header="0.511811023622047" footer="0.511811023622047"/>
  <pageSetup paperSize="9" scale="85" orientation="landscape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2.5703125" customWidth="1"/>
    <col min="2" max="2" width="16.42578125" customWidth="1"/>
    <col min="3" max="3" width="6.85546875" customWidth="1"/>
    <col min="4" max="4" width="5.140625" customWidth="1"/>
    <col min="6" max="6" width="10.7109375" customWidth="1"/>
    <col min="7" max="7" width="5" customWidth="1"/>
    <col min="8" max="8" width="10.85546875" customWidth="1"/>
    <col min="9" max="9" width="17.140625" customWidth="1"/>
  </cols>
  <sheetData>
    <row r="1" spans="1:12" ht="18" x14ac:dyDescent="0.25">
      <c r="A1" s="2" t="s">
        <v>445</v>
      </c>
      <c r="B1" s="2"/>
      <c r="C1" s="2"/>
      <c r="D1" s="2"/>
      <c r="E1" s="2"/>
      <c r="F1" s="2"/>
      <c r="G1" s="2"/>
      <c r="H1" s="2"/>
      <c r="I1" s="2"/>
      <c r="J1" s="343"/>
    </row>
    <row r="2" spans="1:12" ht="48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55.5" customHeight="1" x14ac:dyDescent="0.2">
      <c r="A3" s="360">
        <v>1</v>
      </c>
      <c r="B3" s="361" t="s">
        <v>446</v>
      </c>
      <c r="C3" s="362">
        <v>10</v>
      </c>
      <c r="D3" s="362" t="s">
        <v>97</v>
      </c>
      <c r="E3" s="363"/>
      <c r="F3" s="364"/>
      <c r="G3" s="365">
        <v>8</v>
      </c>
      <c r="H3" s="289"/>
      <c r="I3" s="293"/>
    </row>
    <row r="4" spans="1:12" s="57" customFormat="1" ht="54.75" customHeight="1" x14ac:dyDescent="0.2">
      <c r="A4" s="190">
        <v>2</v>
      </c>
      <c r="B4" s="292" t="s">
        <v>447</v>
      </c>
      <c r="C4" s="190">
        <v>10</v>
      </c>
      <c r="D4" s="190" t="s">
        <v>97</v>
      </c>
      <c r="E4" s="298"/>
      <c r="F4" s="364"/>
      <c r="G4" s="190">
        <v>8</v>
      </c>
      <c r="H4" s="289"/>
      <c r="I4" s="366"/>
      <c r="J4" s="367"/>
    </row>
    <row r="5" spans="1:12" s="172" customFormat="1" ht="14.25" x14ac:dyDescent="0.2">
      <c r="A5" s="368" t="s">
        <v>448</v>
      </c>
      <c r="B5" s="368" t="s">
        <v>105</v>
      </c>
      <c r="C5" s="368"/>
      <c r="D5" s="368"/>
      <c r="E5" s="368"/>
      <c r="F5" s="303"/>
      <c r="G5" s="304"/>
      <c r="H5" s="369"/>
      <c r="I5" s="192"/>
    </row>
    <row r="6" spans="1:12" x14ac:dyDescent="0.2">
      <c r="A6" s="291"/>
      <c r="B6" s="291"/>
      <c r="C6" s="291"/>
      <c r="D6" s="291"/>
      <c r="E6" s="291"/>
      <c r="F6" s="291"/>
      <c r="G6" s="291"/>
      <c r="H6" s="291"/>
      <c r="I6" s="291"/>
    </row>
    <row r="7" spans="1:12" x14ac:dyDescent="0.2">
      <c r="A7" s="291"/>
      <c r="B7" s="291"/>
      <c r="C7" s="291"/>
      <c r="D7" s="291"/>
      <c r="E7" s="291"/>
      <c r="F7" s="291"/>
      <c r="G7" s="291"/>
      <c r="H7" s="291"/>
      <c r="I7" s="291"/>
    </row>
    <row r="8" spans="1:12" x14ac:dyDescent="0.2">
      <c r="A8" s="291"/>
      <c r="B8" s="291"/>
      <c r="C8" s="291"/>
      <c r="D8" s="291"/>
      <c r="E8" s="291"/>
      <c r="F8" s="291"/>
      <c r="G8" s="291"/>
      <c r="H8" s="291"/>
      <c r="I8" s="291"/>
    </row>
    <row r="9" spans="1:12" x14ac:dyDescent="0.2">
      <c r="A9" s="291"/>
      <c r="B9" s="291"/>
      <c r="C9" s="291"/>
      <c r="D9" s="291"/>
      <c r="E9" s="291"/>
      <c r="F9" s="291"/>
      <c r="G9" s="291"/>
      <c r="H9" s="291"/>
      <c r="I9" s="291"/>
    </row>
    <row r="10" spans="1:12" ht="12.75" customHeight="1" x14ac:dyDescent="0.2">
      <c r="A10" s="3" t="s">
        <v>449</v>
      </c>
      <c r="B10" s="3"/>
      <c r="C10" s="3"/>
      <c r="D10" s="3"/>
      <c r="E10" s="3"/>
      <c r="F10" s="3"/>
      <c r="G10" s="3"/>
      <c r="H10" s="3"/>
      <c r="I10" s="3"/>
      <c r="J10" s="57"/>
      <c r="K10" s="57"/>
      <c r="L10" s="57"/>
    </row>
    <row r="11" spans="1:12" s="82" customFormat="1" ht="12.75" customHeight="1" x14ac:dyDescent="0.2">
      <c r="A11" s="3" t="s">
        <v>450</v>
      </c>
      <c r="B11" s="3"/>
      <c r="C11" s="3"/>
      <c r="D11" s="3"/>
      <c r="E11" s="3"/>
      <c r="F11" s="3"/>
      <c r="G11" s="3"/>
      <c r="H11" s="3"/>
      <c r="I11" s="3"/>
      <c r="J11" s="81"/>
      <c r="K11" s="81"/>
      <c r="L11" s="81"/>
    </row>
    <row r="12" spans="1:12" x14ac:dyDescent="0.2">
      <c r="A12" s="291"/>
      <c r="B12" s="291"/>
      <c r="C12" s="291"/>
      <c r="D12" s="291"/>
      <c r="E12" s="291"/>
      <c r="F12" s="291"/>
      <c r="G12" s="291"/>
      <c r="H12" s="291"/>
      <c r="I12" s="291"/>
    </row>
    <row r="13" spans="1:12" x14ac:dyDescent="0.2">
      <c r="A13" s="291"/>
      <c r="B13" s="291"/>
      <c r="C13" s="291"/>
      <c r="D13" s="291"/>
      <c r="E13" s="291"/>
      <c r="F13" s="291"/>
      <c r="G13" s="291"/>
      <c r="H13" s="291"/>
      <c r="I13" s="291"/>
    </row>
    <row r="15" spans="1:12" ht="15.75" x14ac:dyDescent="0.25">
      <c r="B15" s="370"/>
      <c r="C15" s="370"/>
      <c r="D15" s="371"/>
    </row>
  </sheetData>
  <mergeCells count="3">
    <mergeCell ref="A1:I1"/>
    <mergeCell ref="A10:I10"/>
    <mergeCell ref="A11:I11"/>
  </mergeCells>
  <pageMargins left="0.75" right="0.75" top="1" bottom="1" header="0.511811023622047" footer="0.511811023622047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3.85546875" customWidth="1"/>
    <col min="3" max="3" width="5.85546875" customWidth="1"/>
    <col min="4" max="4" width="4.5703125" customWidth="1"/>
    <col min="6" max="6" width="10.42578125" customWidth="1"/>
    <col min="7" max="7" width="4.5703125" customWidth="1"/>
    <col min="8" max="8" width="11.5703125" customWidth="1"/>
    <col min="9" max="9" width="16.85546875" customWidth="1"/>
  </cols>
  <sheetData>
    <row r="1" spans="1:12" s="372" customFormat="1" ht="18" x14ac:dyDescent="0.25">
      <c r="A1" s="12" t="s">
        <v>451</v>
      </c>
      <c r="B1" s="12"/>
      <c r="C1" s="12"/>
      <c r="D1" s="12"/>
      <c r="E1" s="12"/>
      <c r="F1" s="12"/>
      <c r="G1" s="12"/>
      <c r="H1" s="12"/>
      <c r="I1" s="12"/>
    </row>
    <row r="2" spans="1:12" ht="48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8.5" customHeight="1" x14ac:dyDescent="0.2">
      <c r="A3" s="190">
        <v>3</v>
      </c>
      <c r="B3" s="373" t="s">
        <v>452</v>
      </c>
      <c r="C3" s="83">
        <v>79</v>
      </c>
      <c r="D3" s="83" t="s">
        <v>97</v>
      </c>
      <c r="E3" s="374"/>
      <c r="F3" s="84"/>
      <c r="G3" s="83">
        <v>8</v>
      </c>
      <c r="H3" s="88"/>
      <c r="I3" s="91"/>
      <c r="J3" s="375"/>
    </row>
    <row r="4" spans="1:12" s="57" customFormat="1" ht="36.75" customHeight="1" x14ac:dyDescent="0.2">
      <c r="A4" s="199">
        <v>4</v>
      </c>
      <c r="B4" s="242" t="s">
        <v>453</v>
      </c>
      <c r="C4" s="85">
        <v>90</v>
      </c>
      <c r="D4" s="85" t="s">
        <v>97</v>
      </c>
      <c r="E4" s="136"/>
      <c r="F4" s="84"/>
      <c r="G4" s="85">
        <v>8</v>
      </c>
      <c r="H4" s="88"/>
      <c r="I4" s="91"/>
    </row>
    <row r="5" spans="1:12" s="57" customFormat="1" ht="42.75" customHeight="1" x14ac:dyDescent="0.2">
      <c r="A5" s="190">
        <v>6</v>
      </c>
      <c r="B5" s="242" t="s">
        <v>454</v>
      </c>
      <c r="C5" s="85">
        <v>13</v>
      </c>
      <c r="D5" s="85" t="s">
        <v>97</v>
      </c>
      <c r="E5" s="136"/>
      <c r="F5" s="84"/>
      <c r="G5" s="85">
        <v>8</v>
      </c>
      <c r="H5" s="88"/>
      <c r="I5" s="91"/>
    </row>
    <row r="6" spans="1:12" s="57" customFormat="1" ht="30" customHeight="1" x14ac:dyDescent="0.2">
      <c r="A6" s="190">
        <v>9</v>
      </c>
      <c r="B6" s="242" t="s">
        <v>455</v>
      </c>
      <c r="C6" s="85">
        <v>2</v>
      </c>
      <c r="D6" s="85" t="s">
        <v>97</v>
      </c>
      <c r="E6" s="136"/>
      <c r="F6" s="84"/>
      <c r="G6" s="85">
        <v>8</v>
      </c>
      <c r="H6" s="88"/>
      <c r="I6" s="91"/>
    </row>
    <row r="7" spans="1:12" x14ac:dyDescent="0.2">
      <c r="A7" s="92" t="s">
        <v>456</v>
      </c>
      <c r="B7" s="92" t="s">
        <v>105</v>
      </c>
      <c r="C7" s="92"/>
      <c r="D7" s="92"/>
      <c r="E7" s="92"/>
      <c r="F7" s="93"/>
      <c r="G7" s="94"/>
      <c r="H7" s="95"/>
      <c r="I7" s="78"/>
    </row>
    <row r="8" spans="1:12" ht="14.25" x14ac:dyDescent="0.2">
      <c r="A8" s="231"/>
      <c r="B8" s="80"/>
      <c r="C8" s="231"/>
      <c r="D8" s="231"/>
      <c r="E8" s="231"/>
      <c r="F8" s="231"/>
      <c r="G8" s="231"/>
      <c r="H8" s="79"/>
      <c r="I8" s="79"/>
      <c r="J8" s="57"/>
      <c r="K8" s="57"/>
      <c r="L8" s="57"/>
    </row>
    <row r="9" spans="1:12" s="82" customFormat="1" ht="14.25" x14ac:dyDescent="0.2">
      <c r="A9" s="231"/>
      <c r="B9" s="79"/>
      <c r="C9" s="231"/>
      <c r="D9" s="231"/>
      <c r="E9" s="231"/>
      <c r="F9" s="231"/>
      <c r="G9" s="231"/>
      <c r="H9" s="79"/>
      <c r="I9" s="79"/>
      <c r="J9" s="81"/>
      <c r="K9" s="81"/>
      <c r="L9" s="81"/>
    </row>
    <row r="10" spans="1:12" x14ac:dyDescent="0.2">
      <c r="A10" s="231"/>
      <c r="B10" s="231"/>
      <c r="C10" s="231"/>
      <c r="D10" s="231"/>
      <c r="E10" s="231"/>
      <c r="F10" s="231"/>
      <c r="G10" s="231"/>
      <c r="H10" s="79"/>
      <c r="I10" s="79"/>
    </row>
    <row r="11" spans="1:12" x14ac:dyDescent="0.2">
      <c r="A11" s="231"/>
      <c r="B11" s="231"/>
      <c r="C11" s="231"/>
      <c r="D11" s="231"/>
      <c r="E11" s="231"/>
      <c r="F11" s="231"/>
      <c r="G11" s="231"/>
      <c r="H11" s="79"/>
      <c r="I11" s="79"/>
    </row>
    <row r="12" spans="1:12" ht="12.75" customHeight="1" x14ac:dyDescent="0.2">
      <c r="A12" s="13" t="s">
        <v>457</v>
      </c>
      <c r="B12" s="13"/>
      <c r="C12" s="13"/>
      <c r="D12" s="13"/>
      <c r="E12" s="13"/>
      <c r="F12" s="13"/>
      <c r="G12" s="13"/>
      <c r="H12" s="13"/>
      <c r="I12" s="13"/>
    </row>
    <row r="13" spans="1:12" ht="12.75" customHeight="1" x14ac:dyDescent="0.2">
      <c r="A13" s="13" t="s">
        <v>458</v>
      </c>
      <c r="B13" s="13"/>
      <c r="C13" s="13"/>
      <c r="D13" s="13"/>
      <c r="E13" s="13"/>
      <c r="F13" s="13"/>
      <c r="G13" s="13"/>
      <c r="H13" s="13"/>
      <c r="I13" s="13"/>
    </row>
    <row r="14" spans="1:12" x14ac:dyDescent="0.2">
      <c r="A14" s="231"/>
      <c r="B14" s="231"/>
      <c r="C14" s="231"/>
      <c r="D14" s="231"/>
      <c r="E14" s="231"/>
      <c r="F14" s="231"/>
      <c r="G14" s="231"/>
      <c r="H14" s="79"/>
      <c r="I14" s="79"/>
    </row>
    <row r="15" spans="1:12" x14ac:dyDescent="0.2">
      <c r="A15" s="231"/>
      <c r="B15" s="231"/>
      <c r="C15" s="231"/>
      <c r="D15" s="231"/>
      <c r="E15" s="231"/>
      <c r="F15" s="231"/>
      <c r="G15" s="231"/>
      <c r="H15" s="79"/>
      <c r="I15" s="79"/>
    </row>
    <row r="16" spans="1:12" x14ac:dyDescent="0.2">
      <c r="A16" s="231"/>
      <c r="B16" s="231"/>
      <c r="C16" s="231"/>
      <c r="D16" s="231"/>
      <c r="E16" s="231"/>
      <c r="F16" s="231"/>
      <c r="G16" s="231"/>
      <c r="H16" s="79"/>
      <c r="I16" s="79"/>
    </row>
    <row r="17" spans="1:9" x14ac:dyDescent="0.2">
      <c r="A17" s="231"/>
      <c r="B17" s="231"/>
      <c r="C17" s="231"/>
      <c r="D17" s="231"/>
      <c r="E17" s="231"/>
      <c r="F17" s="231"/>
      <c r="G17" s="231"/>
      <c r="H17" s="79"/>
      <c r="I17" s="79"/>
    </row>
    <row r="18" spans="1:9" x14ac:dyDescent="0.2">
      <c r="A18" s="231"/>
      <c r="B18" s="231"/>
      <c r="C18" s="231"/>
      <c r="D18" s="231"/>
      <c r="E18" s="231"/>
      <c r="F18" s="231"/>
      <c r="G18" s="231"/>
      <c r="H18" s="79"/>
      <c r="I18" s="79"/>
    </row>
    <row r="19" spans="1:9" x14ac:dyDescent="0.2">
      <c r="A19" s="231"/>
      <c r="B19" s="231"/>
      <c r="C19" s="231"/>
      <c r="D19" s="231"/>
      <c r="E19" s="231"/>
      <c r="F19" s="231"/>
      <c r="G19" s="231"/>
      <c r="H19" s="79"/>
      <c r="I19" s="79"/>
    </row>
    <row r="20" spans="1:9" x14ac:dyDescent="0.2">
      <c r="A20" s="231"/>
      <c r="B20" s="231"/>
      <c r="C20" s="231"/>
      <c r="D20" s="231"/>
      <c r="E20" s="231"/>
      <c r="F20" s="231"/>
      <c r="G20" s="231"/>
      <c r="H20" s="79"/>
      <c r="I20" s="79"/>
    </row>
    <row r="21" spans="1:9" x14ac:dyDescent="0.2">
      <c r="A21" s="231"/>
      <c r="B21" s="231"/>
      <c r="C21" s="231"/>
      <c r="D21" s="231"/>
      <c r="E21" s="231"/>
      <c r="F21" s="231"/>
      <c r="G21" s="231"/>
      <c r="H21" s="79"/>
      <c r="I21" s="79"/>
    </row>
    <row r="22" spans="1:9" x14ac:dyDescent="0.2">
      <c r="A22" s="231"/>
      <c r="B22" s="231"/>
      <c r="C22" s="231"/>
      <c r="D22" s="231"/>
      <c r="E22" s="231"/>
      <c r="F22" s="231"/>
      <c r="G22" s="231"/>
      <c r="H22" s="79"/>
      <c r="I22" s="79"/>
    </row>
    <row r="23" spans="1:9" x14ac:dyDescent="0.2">
      <c r="A23" s="231"/>
      <c r="B23" s="231"/>
      <c r="C23" s="231"/>
      <c r="D23" s="231"/>
      <c r="E23" s="231"/>
      <c r="F23" s="231"/>
      <c r="G23" s="231"/>
      <c r="H23" s="79"/>
      <c r="I23" s="79"/>
    </row>
    <row r="24" spans="1:9" x14ac:dyDescent="0.2">
      <c r="A24" s="231"/>
      <c r="B24" s="231"/>
      <c r="C24" s="231"/>
      <c r="D24" s="231"/>
      <c r="E24" s="231"/>
      <c r="F24" s="231"/>
      <c r="G24" s="231"/>
      <c r="H24" s="79"/>
      <c r="I24" s="79"/>
    </row>
    <row r="25" spans="1:9" x14ac:dyDescent="0.2">
      <c r="A25" s="231"/>
      <c r="B25" s="231"/>
      <c r="C25" s="231"/>
      <c r="D25" s="231"/>
      <c r="E25" s="231"/>
      <c r="F25" s="231"/>
      <c r="G25" s="231"/>
      <c r="H25" s="79"/>
      <c r="I25" s="79"/>
    </row>
    <row r="26" spans="1:9" x14ac:dyDescent="0.2">
      <c r="A26" s="231"/>
      <c r="B26" s="231"/>
      <c r="C26" s="231"/>
      <c r="D26" s="231"/>
      <c r="E26" s="231"/>
      <c r="F26" s="231"/>
      <c r="G26" s="231"/>
      <c r="H26" s="79"/>
      <c r="I26" s="79"/>
    </row>
    <row r="27" spans="1:9" x14ac:dyDescent="0.2">
      <c r="A27" s="231"/>
      <c r="B27" s="231"/>
      <c r="C27" s="231"/>
      <c r="D27" s="231"/>
      <c r="E27" s="231"/>
      <c r="F27" s="231"/>
      <c r="G27" s="231"/>
      <c r="H27" s="79"/>
      <c r="I27" s="79"/>
    </row>
    <row r="28" spans="1:9" x14ac:dyDescent="0.2">
      <c r="A28" s="231"/>
      <c r="B28" s="231"/>
      <c r="C28" s="231"/>
      <c r="D28" s="231"/>
      <c r="E28" s="231"/>
      <c r="F28" s="231"/>
      <c r="G28" s="231"/>
      <c r="H28" s="79"/>
      <c r="I28" s="79"/>
    </row>
    <row r="29" spans="1:9" x14ac:dyDescent="0.2">
      <c r="A29" s="231"/>
      <c r="B29" s="231"/>
      <c r="C29" s="231"/>
      <c r="D29" s="231"/>
      <c r="E29" s="231"/>
      <c r="F29" s="231"/>
      <c r="G29" s="231"/>
      <c r="H29" s="79"/>
      <c r="I29" s="79"/>
    </row>
    <row r="30" spans="1:9" x14ac:dyDescent="0.2">
      <c r="A30" s="231"/>
      <c r="B30" s="231"/>
      <c r="C30" s="231"/>
      <c r="D30" s="231"/>
      <c r="E30" s="231"/>
      <c r="F30" s="231"/>
      <c r="G30" s="231"/>
      <c r="H30" s="79"/>
      <c r="I30" s="79"/>
    </row>
    <row r="31" spans="1:9" x14ac:dyDescent="0.2">
      <c r="A31" s="231"/>
      <c r="B31" s="231"/>
      <c r="C31" s="231"/>
      <c r="D31" s="231"/>
      <c r="E31" s="231"/>
      <c r="F31" s="231"/>
      <c r="G31" s="231"/>
      <c r="H31" s="79"/>
      <c r="I31" s="79"/>
    </row>
    <row r="32" spans="1:9" x14ac:dyDescent="0.2">
      <c r="A32" s="231"/>
      <c r="B32" s="231"/>
      <c r="C32" s="231"/>
      <c r="D32" s="231"/>
      <c r="E32" s="231"/>
      <c r="F32" s="231"/>
      <c r="G32" s="231"/>
      <c r="H32" s="79"/>
      <c r="I32" s="79"/>
    </row>
    <row r="33" spans="1:9" x14ac:dyDescent="0.2">
      <c r="A33" s="231"/>
      <c r="B33" s="231"/>
      <c r="C33" s="231"/>
      <c r="D33" s="231"/>
      <c r="E33" s="231"/>
      <c r="F33" s="231"/>
      <c r="G33" s="231"/>
      <c r="H33" s="79"/>
      <c r="I33" s="79"/>
    </row>
    <row r="34" spans="1:9" x14ac:dyDescent="0.2">
      <c r="A34" s="231"/>
      <c r="B34" s="231"/>
      <c r="C34" s="231"/>
      <c r="D34" s="231"/>
      <c r="E34" s="231"/>
      <c r="F34" s="231"/>
      <c r="G34" s="231"/>
      <c r="H34" s="79"/>
      <c r="I34" s="79"/>
    </row>
    <row r="35" spans="1:9" x14ac:dyDescent="0.2">
      <c r="A35" s="231"/>
      <c r="B35" s="231"/>
      <c r="C35" s="231"/>
      <c r="D35" s="231"/>
      <c r="E35" s="231"/>
      <c r="F35" s="231"/>
      <c r="G35" s="231"/>
      <c r="H35" s="79"/>
      <c r="I35" s="79"/>
    </row>
    <row r="36" spans="1:9" x14ac:dyDescent="0.2">
      <c r="A36" s="231"/>
      <c r="B36" s="231"/>
      <c r="C36" s="231"/>
      <c r="D36" s="231"/>
      <c r="E36" s="231"/>
      <c r="F36" s="231"/>
      <c r="G36" s="231"/>
      <c r="H36" s="79"/>
      <c r="I36" s="79"/>
    </row>
    <row r="37" spans="1:9" x14ac:dyDescent="0.2">
      <c r="A37" s="231"/>
      <c r="B37" s="231"/>
      <c r="C37" s="231"/>
      <c r="D37" s="231"/>
      <c r="E37" s="231"/>
      <c r="F37" s="231"/>
      <c r="G37" s="231"/>
      <c r="H37" s="79"/>
      <c r="I37" s="79"/>
    </row>
    <row r="38" spans="1:9" x14ac:dyDescent="0.2">
      <c r="A38" s="231"/>
      <c r="B38" s="231"/>
      <c r="C38" s="231"/>
      <c r="D38" s="231"/>
      <c r="E38" s="231"/>
      <c r="F38" s="231"/>
      <c r="G38" s="231"/>
      <c r="H38" s="79"/>
      <c r="I38" s="79"/>
    </row>
    <row r="39" spans="1:9" x14ac:dyDescent="0.2">
      <c r="A39" s="231"/>
      <c r="B39" s="231"/>
      <c r="C39" s="231"/>
      <c r="D39" s="231"/>
      <c r="E39" s="231"/>
      <c r="F39" s="231"/>
      <c r="G39" s="231"/>
      <c r="H39" s="79"/>
      <c r="I39" s="79"/>
    </row>
    <row r="40" spans="1:9" x14ac:dyDescent="0.2">
      <c r="A40" s="231"/>
      <c r="B40" s="231"/>
      <c r="C40" s="231"/>
      <c r="D40" s="231"/>
      <c r="E40" s="231"/>
      <c r="F40" s="231"/>
      <c r="G40" s="231"/>
      <c r="H40" s="79"/>
      <c r="I40" s="79"/>
    </row>
    <row r="41" spans="1:9" x14ac:dyDescent="0.2">
      <c r="A41" s="231"/>
      <c r="B41" s="231"/>
      <c r="C41" s="231"/>
      <c r="D41" s="231"/>
      <c r="E41" s="231"/>
      <c r="F41" s="231"/>
      <c r="G41" s="231"/>
      <c r="H41" s="79"/>
      <c r="I41" s="79"/>
    </row>
    <row r="42" spans="1:9" x14ac:dyDescent="0.2">
      <c r="A42" s="231"/>
      <c r="B42" s="231"/>
      <c r="C42" s="231"/>
      <c r="D42" s="231"/>
      <c r="E42" s="231"/>
      <c r="F42" s="231"/>
      <c r="G42" s="231"/>
      <c r="H42" s="79"/>
      <c r="I42" s="79"/>
    </row>
    <row r="43" spans="1:9" x14ac:dyDescent="0.2">
      <c r="A43" s="231"/>
      <c r="B43" s="231"/>
      <c r="C43" s="231"/>
      <c r="D43" s="231"/>
      <c r="E43" s="231"/>
      <c r="F43" s="231"/>
      <c r="G43" s="231"/>
      <c r="H43" s="79"/>
      <c r="I43" s="79"/>
    </row>
    <row r="44" spans="1:9" x14ac:dyDescent="0.2">
      <c r="A44" s="231"/>
      <c r="B44" s="231"/>
      <c r="C44" s="231"/>
      <c r="D44" s="231"/>
      <c r="E44" s="231"/>
      <c r="F44" s="231"/>
      <c r="G44" s="231"/>
      <c r="H44" s="79"/>
      <c r="I44" s="79"/>
    </row>
    <row r="45" spans="1:9" x14ac:dyDescent="0.2">
      <c r="A45" s="231"/>
      <c r="B45" s="231"/>
      <c r="C45" s="231"/>
      <c r="D45" s="231"/>
      <c r="E45" s="231"/>
      <c r="F45" s="231"/>
      <c r="G45" s="231"/>
      <c r="H45" s="79"/>
      <c r="I45" s="79"/>
    </row>
    <row r="46" spans="1:9" x14ac:dyDescent="0.2">
      <c r="A46" s="231"/>
      <c r="B46" s="231"/>
      <c r="C46" s="231"/>
      <c r="D46" s="231"/>
      <c r="E46" s="231"/>
      <c r="F46" s="231"/>
      <c r="G46" s="231"/>
      <c r="H46" s="79"/>
      <c r="I46" s="79"/>
    </row>
    <row r="47" spans="1:9" x14ac:dyDescent="0.2">
      <c r="A47" s="231"/>
      <c r="B47" s="231"/>
      <c r="C47" s="231"/>
      <c r="D47" s="231"/>
      <c r="E47" s="231"/>
      <c r="F47" s="231"/>
      <c r="G47" s="231"/>
      <c r="H47" s="79"/>
      <c r="I47" s="79"/>
    </row>
    <row r="48" spans="1:9" x14ac:dyDescent="0.2">
      <c r="A48" s="231"/>
      <c r="B48" s="231"/>
      <c r="C48" s="231"/>
      <c r="D48" s="231"/>
      <c r="E48" s="231"/>
      <c r="F48" s="231"/>
      <c r="G48" s="231"/>
      <c r="H48" s="79"/>
      <c r="I48" s="79"/>
    </row>
    <row r="49" spans="1:9" x14ac:dyDescent="0.2">
      <c r="A49" s="231"/>
      <c r="B49" s="231"/>
      <c r="C49" s="231"/>
      <c r="D49" s="231"/>
      <c r="E49" s="231"/>
      <c r="F49" s="231"/>
      <c r="G49" s="231"/>
      <c r="H49" s="79"/>
      <c r="I49" s="79"/>
    </row>
    <row r="50" spans="1:9" x14ac:dyDescent="0.2">
      <c r="A50" s="231"/>
      <c r="B50" s="231"/>
      <c r="C50" s="231"/>
      <c r="D50" s="231"/>
      <c r="E50" s="231"/>
      <c r="F50" s="231"/>
      <c r="G50" s="231"/>
      <c r="H50" s="79"/>
      <c r="I50" s="79"/>
    </row>
    <row r="51" spans="1:9" x14ac:dyDescent="0.2">
      <c r="A51" s="231"/>
      <c r="B51" s="231"/>
      <c r="C51" s="231"/>
      <c r="D51" s="231"/>
      <c r="E51" s="231"/>
      <c r="F51" s="231"/>
      <c r="G51" s="231"/>
      <c r="H51" s="79"/>
      <c r="I51" s="79"/>
    </row>
    <row r="52" spans="1:9" x14ac:dyDescent="0.2">
      <c r="A52" s="231"/>
      <c r="B52" s="231"/>
      <c r="C52" s="231"/>
      <c r="D52" s="231"/>
      <c r="E52" s="231"/>
      <c r="F52" s="231"/>
      <c r="G52" s="231"/>
      <c r="H52" s="79"/>
      <c r="I52" s="79"/>
    </row>
    <row r="53" spans="1:9" x14ac:dyDescent="0.2">
      <c r="A53" s="231"/>
      <c r="B53" s="231"/>
      <c r="C53" s="231"/>
      <c r="D53" s="231"/>
      <c r="E53" s="231"/>
      <c r="F53" s="231"/>
      <c r="G53" s="231"/>
      <c r="H53" s="79"/>
      <c r="I53" s="79"/>
    </row>
    <row r="54" spans="1:9" x14ac:dyDescent="0.2">
      <c r="A54" s="231"/>
      <c r="B54" s="231"/>
      <c r="C54" s="231"/>
      <c r="D54" s="231"/>
      <c r="E54" s="231"/>
      <c r="F54" s="231"/>
      <c r="G54" s="231"/>
      <c r="H54" s="79"/>
      <c r="I54" s="79"/>
    </row>
    <row r="55" spans="1:9" x14ac:dyDescent="0.2">
      <c r="A55" s="231"/>
      <c r="B55" s="231"/>
      <c r="C55" s="231"/>
      <c r="D55" s="231"/>
      <c r="E55" s="231"/>
      <c r="F55" s="231"/>
      <c r="G55" s="231"/>
      <c r="H55" s="79"/>
      <c r="I55" s="79"/>
    </row>
    <row r="56" spans="1:9" x14ac:dyDescent="0.2">
      <c r="A56" s="231"/>
      <c r="B56" s="231"/>
      <c r="C56" s="231"/>
      <c r="D56" s="231"/>
      <c r="E56" s="231"/>
      <c r="F56" s="231"/>
      <c r="G56" s="231"/>
      <c r="H56" s="79"/>
      <c r="I56" s="79"/>
    </row>
    <row r="57" spans="1:9" x14ac:dyDescent="0.2">
      <c r="A57" s="231"/>
      <c r="B57" s="231"/>
      <c r="C57" s="231"/>
      <c r="D57" s="231"/>
      <c r="E57" s="231"/>
      <c r="F57" s="231"/>
      <c r="G57" s="231"/>
      <c r="H57" s="79"/>
      <c r="I57" s="79"/>
    </row>
    <row r="58" spans="1:9" x14ac:dyDescent="0.2">
      <c r="A58" s="231"/>
      <c r="B58" s="231"/>
      <c r="C58" s="231"/>
      <c r="D58" s="231"/>
      <c r="E58" s="231"/>
      <c r="F58" s="231"/>
      <c r="G58" s="231"/>
      <c r="H58" s="79"/>
      <c r="I58" s="79"/>
    </row>
    <row r="59" spans="1:9" x14ac:dyDescent="0.2">
      <c r="A59" s="231"/>
      <c r="B59" s="231"/>
      <c r="C59" s="231"/>
      <c r="D59" s="231"/>
      <c r="E59" s="231"/>
      <c r="F59" s="231"/>
      <c r="G59" s="231"/>
      <c r="H59" s="79"/>
      <c r="I59" s="79"/>
    </row>
    <row r="60" spans="1:9" x14ac:dyDescent="0.2">
      <c r="A60" s="231"/>
      <c r="B60" s="231"/>
      <c r="C60" s="231"/>
      <c r="D60" s="231"/>
      <c r="E60" s="231"/>
      <c r="F60" s="231"/>
      <c r="G60" s="231"/>
      <c r="H60" s="79"/>
      <c r="I60" s="79"/>
    </row>
    <row r="61" spans="1:9" x14ac:dyDescent="0.2">
      <c r="A61" s="231"/>
      <c r="B61" s="231"/>
      <c r="C61" s="231"/>
      <c r="D61" s="231"/>
      <c r="E61" s="231"/>
      <c r="F61" s="231"/>
      <c r="G61" s="231"/>
      <c r="H61" s="79"/>
      <c r="I61" s="79"/>
    </row>
    <row r="62" spans="1:9" x14ac:dyDescent="0.2">
      <c r="A62" s="231"/>
      <c r="B62" s="231"/>
      <c r="C62" s="231"/>
      <c r="D62" s="231"/>
      <c r="E62" s="231"/>
      <c r="F62" s="231"/>
      <c r="G62" s="231"/>
      <c r="H62" s="79"/>
      <c r="I62" s="79"/>
    </row>
    <row r="63" spans="1:9" x14ac:dyDescent="0.2">
      <c r="A63" s="231"/>
      <c r="B63" s="231"/>
      <c r="C63" s="231"/>
      <c r="D63" s="231"/>
      <c r="E63" s="231"/>
      <c r="F63" s="231"/>
      <c r="G63" s="231"/>
      <c r="H63" s="79"/>
      <c r="I63" s="79"/>
    </row>
    <row r="64" spans="1:9" x14ac:dyDescent="0.2">
      <c r="A64" s="231"/>
      <c r="B64" s="231"/>
      <c r="C64" s="231"/>
      <c r="D64" s="231"/>
      <c r="E64" s="231"/>
      <c r="F64" s="231"/>
      <c r="G64" s="231"/>
      <c r="H64" s="79"/>
      <c r="I64" s="79"/>
    </row>
    <row r="65" spans="1:9" x14ac:dyDescent="0.2">
      <c r="A65" s="231"/>
      <c r="B65" s="231"/>
      <c r="C65" s="231"/>
      <c r="D65" s="231"/>
      <c r="E65" s="231"/>
      <c r="F65" s="231"/>
      <c r="G65" s="231"/>
      <c r="H65" s="79"/>
      <c r="I65" s="79"/>
    </row>
    <row r="66" spans="1:9" x14ac:dyDescent="0.2">
      <c r="A66" s="231"/>
      <c r="B66" s="231"/>
      <c r="C66" s="231"/>
      <c r="D66" s="231"/>
      <c r="E66" s="231"/>
      <c r="F66" s="231"/>
      <c r="G66" s="231"/>
      <c r="H66" s="79"/>
      <c r="I66" s="79"/>
    </row>
    <row r="67" spans="1:9" x14ac:dyDescent="0.2">
      <c r="A67" s="231"/>
      <c r="B67" s="231"/>
      <c r="C67" s="231"/>
      <c r="D67" s="231"/>
      <c r="E67" s="231"/>
      <c r="F67" s="231"/>
      <c r="G67" s="231"/>
      <c r="H67" s="79"/>
      <c r="I67" s="79"/>
    </row>
    <row r="68" spans="1:9" x14ac:dyDescent="0.2">
      <c r="A68" s="231"/>
      <c r="B68" s="231"/>
      <c r="C68" s="231"/>
      <c r="D68" s="231"/>
      <c r="E68" s="231"/>
      <c r="F68" s="231"/>
      <c r="G68" s="231"/>
      <c r="H68" s="79"/>
      <c r="I68" s="79"/>
    </row>
    <row r="69" spans="1:9" x14ac:dyDescent="0.2">
      <c r="A69" s="231"/>
      <c r="B69" s="231"/>
      <c r="C69" s="231"/>
      <c r="D69" s="231"/>
      <c r="E69" s="231"/>
      <c r="F69" s="231"/>
      <c r="G69" s="231"/>
      <c r="H69" s="79"/>
      <c r="I69" s="79"/>
    </row>
    <row r="70" spans="1:9" x14ac:dyDescent="0.2">
      <c r="A70" s="231"/>
      <c r="B70" s="231"/>
      <c r="C70" s="231"/>
      <c r="D70" s="231"/>
      <c r="E70" s="231"/>
      <c r="F70" s="231"/>
      <c r="G70" s="231"/>
      <c r="H70" s="79"/>
      <c r="I70" s="79"/>
    </row>
    <row r="71" spans="1:9" x14ac:dyDescent="0.2">
      <c r="A71" s="231"/>
      <c r="B71" s="231"/>
      <c r="C71" s="231"/>
      <c r="D71" s="231"/>
      <c r="E71" s="231"/>
      <c r="F71" s="231"/>
      <c r="G71" s="231"/>
      <c r="H71" s="79"/>
      <c r="I71" s="79"/>
    </row>
    <row r="72" spans="1:9" x14ac:dyDescent="0.2">
      <c r="A72" s="231"/>
      <c r="B72" s="231"/>
      <c r="C72" s="231"/>
      <c r="D72" s="231"/>
      <c r="E72" s="231"/>
      <c r="F72" s="231"/>
      <c r="G72" s="231"/>
      <c r="H72" s="79"/>
      <c r="I72" s="79"/>
    </row>
    <row r="73" spans="1:9" x14ac:dyDescent="0.2">
      <c r="A73" s="231"/>
      <c r="B73" s="231"/>
      <c r="C73" s="231"/>
      <c r="D73" s="231"/>
      <c r="E73" s="231"/>
      <c r="F73" s="231"/>
      <c r="G73" s="231"/>
      <c r="H73" s="79"/>
      <c r="I73" s="79"/>
    </row>
    <row r="74" spans="1:9" x14ac:dyDescent="0.2">
      <c r="A74" s="231"/>
      <c r="B74" s="231"/>
      <c r="C74" s="231"/>
      <c r="D74" s="231"/>
      <c r="E74" s="231"/>
      <c r="F74" s="231"/>
      <c r="G74" s="231"/>
      <c r="H74" s="79"/>
      <c r="I74" s="79"/>
    </row>
    <row r="75" spans="1:9" x14ac:dyDescent="0.2">
      <c r="A75" s="231"/>
      <c r="B75" s="231"/>
      <c r="C75" s="231"/>
      <c r="D75" s="231"/>
      <c r="E75" s="231"/>
      <c r="F75" s="231"/>
      <c r="G75" s="231"/>
      <c r="H75" s="79"/>
      <c r="I75" s="79"/>
    </row>
    <row r="76" spans="1:9" x14ac:dyDescent="0.2">
      <c r="A76" s="231"/>
      <c r="B76" s="231"/>
      <c r="C76" s="231"/>
      <c r="D76" s="231"/>
      <c r="E76" s="231"/>
      <c r="F76" s="231"/>
      <c r="G76" s="231"/>
      <c r="H76" s="79"/>
      <c r="I76" s="79"/>
    </row>
    <row r="77" spans="1:9" x14ac:dyDescent="0.2">
      <c r="A77" s="231"/>
      <c r="B77" s="231"/>
      <c r="C77" s="231"/>
      <c r="D77" s="231"/>
      <c r="E77" s="231"/>
      <c r="F77" s="231"/>
      <c r="G77" s="231"/>
      <c r="H77" s="79"/>
      <c r="I77" s="79"/>
    </row>
    <row r="78" spans="1:9" x14ac:dyDescent="0.2">
      <c r="A78" s="231"/>
      <c r="B78" s="231"/>
      <c r="C78" s="231"/>
      <c r="D78" s="231"/>
      <c r="E78" s="231"/>
      <c r="F78" s="231"/>
      <c r="G78" s="231"/>
      <c r="H78" s="79"/>
      <c r="I78" s="79"/>
    </row>
    <row r="79" spans="1:9" x14ac:dyDescent="0.2">
      <c r="A79" s="231"/>
      <c r="B79" s="231"/>
      <c r="C79" s="231"/>
      <c r="D79" s="231"/>
      <c r="E79" s="231"/>
      <c r="F79" s="231"/>
      <c r="G79" s="231"/>
      <c r="H79" s="79"/>
      <c r="I79" s="79"/>
    </row>
    <row r="80" spans="1:9" x14ac:dyDescent="0.2">
      <c r="A80" s="231"/>
      <c r="B80" s="231"/>
      <c r="C80" s="231"/>
      <c r="D80" s="231"/>
      <c r="E80" s="231"/>
      <c r="F80" s="231"/>
      <c r="G80" s="231"/>
      <c r="H80" s="79"/>
      <c r="I80" s="79"/>
    </row>
    <row r="81" spans="1:9" x14ac:dyDescent="0.2">
      <c r="A81" s="231"/>
      <c r="B81" s="231"/>
      <c r="C81" s="231"/>
      <c r="D81" s="231"/>
      <c r="E81" s="231"/>
      <c r="F81" s="231"/>
      <c r="G81" s="231"/>
      <c r="H81" s="79"/>
      <c r="I81" s="79"/>
    </row>
    <row r="82" spans="1:9" x14ac:dyDescent="0.2">
      <c r="A82" s="231"/>
      <c r="B82" s="231"/>
      <c r="C82" s="231"/>
      <c r="D82" s="231"/>
      <c r="E82" s="231"/>
      <c r="F82" s="231"/>
      <c r="G82" s="231"/>
      <c r="H82" s="79"/>
      <c r="I82" s="79"/>
    </row>
    <row r="83" spans="1:9" x14ac:dyDescent="0.2">
      <c r="A83" s="231"/>
      <c r="B83" s="231"/>
      <c r="C83" s="231"/>
      <c r="D83" s="231"/>
      <c r="E83" s="231"/>
      <c r="F83" s="231"/>
      <c r="G83" s="231"/>
      <c r="H83" s="79"/>
      <c r="I83" s="79"/>
    </row>
    <row r="84" spans="1:9" x14ac:dyDescent="0.2">
      <c r="A84" s="231"/>
      <c r="B84" s="231"/>
      <c r="C84" s="231"/>
      <c r="D84" s="231"/>
      <c r="E84" s="231"/>
      <c r="F84" s="231"/>
      <c r="G84" s="231"/>
      <c r="H84" s="79"/>
      <c r="I84" s="79"/>
    </row>
    <row r="85" spans="1:9" x14ac:dyDescent="0.2">
      <c r="A85" s="231"/>
      <c r="B85" s="231"/>
      <c r="C85" s="231"/>
      <c r="D85" s="231"/>
      <c r="E85" s="231"/>
      <c r="F85" s="231"/>
      <c r="G85" s="231"/>
      <c r="H85" s="79"/>
      <c r="I85" s="79"/>
    </row>
    <row r="86" spans="1:9" x14ac:dyDescent="0.2">
      <c r="A86" s="231"/>
      <c r="B86" s="231"/>
      <c r="C86" s="231"/>
      <c r="D86" s="231"/>
      <c r="E86" s="231"/>
      <c r="F86" s="231"/>
      <c r="G86" s="231"/>
      <c r="H86" s="79"/>
      <c r="I86" s="79"/>
    </row>
    <row r="87" spans="1:9" x14ac:dyDescent="0.2">
      <c r="A87" s="231"/>
      <c r="B87" s="231"/>
      <c r="C87" s="231"/>
      <c r="D87" s="231"/>
      <c r="E87" s="231"/>
      <c r="F87" s="231"/>
      <c r="G87" s="231"/>
      <c r="H87" s="79"/>
      <c r="I87" s="79"/>
    </row>
    <row r="88" spans="1:9" x14ac:dyDescent="0.2">
      <c r="A88" s="231"/>
      <c r="B88" s="231"/>
      <c r="C88" s="231"/>
      <c r="D88" s="231"/>
      <c r="E88" s="231"/>
      <c r="F88" s="231"/>
      <c r="G88" s="231"/>
      <c r="H88" s="79"/>
      <c r="I88" s="79"/>
    </row>
    <row r="89" spans="1:9" x14ac:dyDescent="0.2">
      <c r="A89" s="231"/>
      <c r="B89" s="231"/>
      <c r="C89" s="231"/>
      <c r="D89" s="231"/>
      <c r="E89" s="231"/>
      <c r="F89" s="231"/>
      <c r="G89" s="231"/>
      <c r="H89" s="79"/>
      <c r="I89" s="79"/>
    </row>
    <row r="90" spans="1:9" x14ac:dyDescent="0.2">
      <c r="A90" s="231"/>
      <c r="B90" s="231"/>
      <c r="C90" s="231"/>
      <c r="D90" s="231"/>
      <c r="E90" s="231"/>
      <c r="F90" s="231"/>
      <c r="G90" s="231"/>
      <c r="H90" s="79"/>
      <c r="I90" s="79"/>
    </row>
    <row r="91" spans="1:9" x14ac:dyDescent="0.2">
      <c r="A91" s="231"/>
      <c r="B91" s="231"/>
      <c r="C91" s="231"/>
      <c r="D91" s="231"/>
      <c r="E91" s="231"/>
      <c r="F91" s="231"/>
      <c r="G91" s="231"/>
      <c r="H91" s="79"/>
      <c r="I91" s="79"/>
    </row>
    <row r="92" spans="1:9" x14ac:dyDescent="0.2">
      <c r="A92" s="231"/>
      <c r="B92" s="231"/>
      <c r="C92" s="231"/>
      <c r="D92" s="231"/>
      <c r="E92" s="231"/>
      <c r="F92" s="231"/>
      <c r="G92" s="231"/>
      <c r="H92" s="79"/>
      <c r="I92" s="79"/>
    </row>
    <row r="93" spans="1:9" x14ac:dyDescent="0.2">
      <c r="A93" s="231"/>
      <c r="B93" s="231"/>
      <c r="C93" s="231"/>
      <c r="D93" s="231"/>
      <c r="E93" s="231"/>
      <c r="F93" s="231"/>
      <c r="G93" s="231"/>
      <c r="H93" s="79"/>
      <c r="I93" s="79"/>
    </row>
    <row r="94" spans="1:9" x14ac:dyDescent="0.2">
      <c r="A94" s="231"/>
      <c r="B94" s="231"/>
      <c r="C94" s="231"/>
      <c r="D94" s="231"/>
      <c r="E94" s="231"/>
      <c r="F94" s="231"/>
      <c r="G94" s="231"/>
      <c r="H94" s="79"/>
      <c r="I94" s="79"/>
    </row>
    <row r="95" spans="1:9" x14ac:dyDescent="0.2">
      <c r="A95" s="231"/>
      <c r="B95" s="231"/>
      <c r="C95" s="231"/>
      <c r="D95" s="231"/>
      <c r="E95" s="231"/>
      <c r="F95" s="231"/>
      <c r="G95" s="231"/>
      <c r="H95" s="79"/>
      <c r="I95" s="79"/>
    </row>
    <row r="96" spans="1:9" x14ac:dyDescent="0.2">
      <c r="A96" s="231"/>
      <c r="B96" s="231"/>
      <c r="C96" s="231"/>
      <c r="D96" s="231"/>
      <c r="E96" s="231"/>
      <c r="F96" s="231"/>
      <c r="G96" s="231"/>
      <c r="H96" s="79"/>
      <c r="I96" s="79"/>
    </row>
    <row r="97" spans="1:9" x14ac:dyDescent="0.2">
      <c r="A97" s="231"/>
      <c r="B97" s="231"/>
      <c r="C97" s="231"/>
      <c r="D97" s="231"/>
      <c r="E97" s="231"/>
      <c r="F97" s="231"/>
      <c r="G97" s="231"/>
      <c r="H97" s="79"/>
      <c r="I97" s="79"/>
    </row>
    <row r="98" spans="1:9" x14ac:dyDescent="0.2">
      <c r="A98" s="231"/>
      <c r="B98" s="231"/>
      <c r="C98" s="231"/>
      <c r="D98" s="231"/>
      <c r="E98" s="231"/>
      <c r="F98" s="231"/>
      <c r="G98" s="231"/>
      <c r="H98" s="79"/>
      <c r="I98" s="79"/>
    </row>
    <row r="99" spans="1:9" x14ac:dyDescent="0.2">
      <c r="A99" s="231"/>
      <c r="B99" s="231"/>
      <c r="C99" s="231"/>
      <c r="D99" s="231"/>
      <c r="E99" s="231"/>
      <c r="F99" s="231"/>
      <c r="G99" s="231"/>
      <c r="H99" s="79"/>
      <c r="I99" s="79"/>
    </row>
    <row r="100" spans="1:9" x14ac:dyDescent="0.2">
      <c r="A100" s="231"/>
      <c r="B100" s="231"/>
      <c r="C100" s="231"/>
      <c r="D100" s="231"/>
      <c r="E100" s="231"/>
      <c r="F100" s="231"/>
      <c r="G100" s="231"/>
      <c r="H100" s="79"/>
      <c r="I100" s="79"/>
    </row>
    <row r="101" spans="1:9" x14ac:dyDescent="0.2">
      <c r="A101" s="231"/>
      <c r="B101" s="231"/>
      <c r="C101" s="231"/>
      <c r="D101" s="231"/>
      <c r="E101" s="231"/>
      <c r="F101" s="231"/>
      <c r="G101" s="231"/>
      <c r="H101" s="79"/>
      <c r="I101" s="79"/>
    </row>
    <row r="102" spans="1:9" x14ac:dyDescent="0.2">
      <c r="A102" s="231"/>
      <c r="B102" s="231"/>
      <c r="C102" s="231"/>
      <c r="D102" s="231"/>
      <c r="E102" s="231"/>
      <c r="F102" s="231"/>
      <c r="G102" s="231"/>
      <c r="H102" s="79"/>
      <c r="I102" s="79"/>
    </row>
    <row r="103" spans="1:9" x14ac:dyDescent="0.2">
      <c r="A103" s="231"/>
      <c r="B103" s="231"/>
      <c r="C103" s="231"/>
      <c r="D103" s="231"/>
      <c r="E103" s="231"/>
      <c r="F103" s="231"/>
      <c r="G103" s="231"/>
      <c r="H103" s="79"/>
      <c r="I103" s="79"/>
    </row>
    <row r="104" spans="1:9" x14ac:dyDescent="0.2">
      <c r="A104" s="231"/>
      <c r="B104" s="231"/>
      <c r="C104" s="231"/>
      <c r="D104" s="231"/>
      <c r="E104" s="231"/>
      <c r="F104" s="231"/>
      <c r="G104" s="231"/>
      <c r="H104" s="79"/>
      <c r="I104" s="79"/>
    </row>
    <row r="105" spans="1:9" x14ac:dyDescent="0.2">
      <c r="A105" s="231"/>
      <c r="B105" s="231"/>
      <c r="C105" s="231"/>
      <c r="D105" s="231"/>
      <c r="E105" s="231"/>
      <c r="F105" s="231"/>
      <c r="G105" s="231"/>
      <c r="H105" s="79"/>
      <c r="I105" s="79"/>
    </row>
    <row r="106" spans="1:9" x14ac:dyDescent="0.2">
      <c r="A106" s="231"/>
      <c r="B106" s="231"/>
      <c r="C106" s="231"/>
      <c r="D106" s="231"/>
      <c r="E106" s="231"/>
      <c r="F106" s="231"/>
      <c r="G106" s="231"/>
      <c r="H106" s="79"/>
      <c r="I106" s="79"/>
    </row>
    <row r="107" spans="1:9" x14ac:dyDescent="0.2">
      <c r="A107" s="231"/>
      <c r="B107" s="231"/>
      <c r="C107" s="231"/>
      <c r="D107" s="231"/>
      <c r="E107" s="231"/>
      <c r="F107" s="231"/>
      <c r="G107" s="231"/>
      <c r="H107" s="79"/>
      <c r="I107" s="79"/>
    </row>
    <row r="108" spans="1:9" x14ac:dyDescent="0.2">
      <c r="A108" s="231"/>
      <c r="B108" s="231"/>
      <c r="C108" s="231"/>
      <c r="D108" s="231"/>
      <c r="E108" s="231"/>
      <c r="F108" s="231"/>
      <c r="G108" s="231"/>
      <c r="H108" s="79"/>
      <c r="I108" s="79"/>
    </row>
    <row r="109" spans="1:9" x14ac:dyDescent="0.2">
      <c r="A109" s="231"/>
      <c r="B109" s="231"/>
      <c r="C109" s="231"/>
      <c r="D109" s="231"/>
      <c r="E109" s="231"/>
      <c r="F109" s="231"/>
      <c r="G109" s="231"/>
      <c r="H109" s="79"/>
      <c r="I109" s="79"/>
    </row>
    <row r="110" spans="1:9" x14ac:dyDescent="0.2">
      <c r="A110" s="231"/>
      <c r="B110" s="231"/>
      <c r="C110" s="231"/>
      <c r="D110" s="231"/>
      <c r="E110" s="231"/>
      <c r="F110" s="231"/>
      <c r="G110" s="231"/>
      <c r="H110" s="79"/>
      <c r="I110" s="79"/>
    </row>
    <row r="111" spans="1:9" x14ac:dyDescent="0.2">
      <c r="A111" s="231"/>
      <c r="B111" s="231"/>
      <c r="C111" s="231"/>
      <c r="D111" s="231"/>
      <c r="E111" s="231"/>
      <c r="F111" s="231"/>
      <c r="G111" s="231"/>
      <c r="H111" s="79"/>
      <c r="I111" s="79"/>
    </row>
    <row r="112" spans="1:9" x14ac:dyDescent="0.2">
      <c r="A112" s="231"/>
      <c r="B112" s="231"/>
      <c r="C112" s="231"/>
      <c r="D112" s="231"/>
      <c r="E112" s="231"/>
      <c r="F112" s="231"/>
      <c r="G112" s="231"/>
      <c r="H112" s="79"/>
      <c r="I112" s="79"/>
    </row>
    <row r="113" spans="1:9" x14ac:dyDescent="0.2">
      <c r="A113" s="231"/>
      <c r="B113" s="231"/>
      <c r="C113" s="231"/>
      <c r="D113" s="231"/>
      <c r="E113" s="231"/>
      <c r="F113" s="231"/>
      <c r="G113" s="231"/>
      <c r="H113" s="79"/>
      <c r="I113" s="79"/>
    </row>
    <row r="114" spans="1:9" x14ac:dyDescent="0.2">
      <c r="A114" s="231"/>
      <c r="B114" s="231"/>
      <c r="C114" s="231"/>
      <c r="D114" s="231"/>
      <c r="E114" s="231"/>
      <c r="F114" s="231"/>
      <c r="G114" s="231"/>
      <c r="H114" s="79"/>
      <c r="I114" s="79"/>
    </row>
    <row r="115" spans="1:9" x14ac:dyDescent="0.2">
      <c r="A115" s="275"/>
      <c r="B115" s="275"/>
      <c r="C115" s="275"/>
      <c r="D115" s="275"/>
      <c r="E115" s="275"/>
      <c r="F115" s="275"/>
      <c r="G115" s="275"/>
    </row>
    <row r="116" spans="1:9" x14ac:dyDescent="0.2">
      <c r="A116" s="275"/>
      <c r="B116" s="275"/>
      <c r="C116" s="275"/>
      <c r="D116" s="275"/>
      <c r="E116" s="275"/>
      <c r="F116" s="275"/>
      <c r="G116" s="275"/>
    </row>
    <row r="117" spans="1:9" x14ac:dyDescent="0.2">
      <c r="A117" s="275"/>
      <c r="B117" s="275"/>
      <c r="C117" s="275"/>
      <c r="D117" s="275"/>
      <c r="E117" s="275"/>
      <c r="F117" s="275"/>
      <c r="G117" s="275"/>
    </row>
    <row r="118" spans="1:9" x14ac:dyDescent="0.2">
      <c r="A118" s="275"/>
      <c r="B118" s="275"/>
      <c r="C118" s="275"/>
      <c r="D118" s="275"/>
      <c r="E118" s="275"/>
      <c r="F118" s="275"/>
      <c r="G118" s="275"/>
    </row>
    <row r="119" spans="1:9" x14ac:dyDescent="0.2">
      <c r="A119" s="275"/>
      <c r="B119" s="275"/>
      <c r="C119" s="275"/>
      <c r="D119" s="275"/>
      <c r="E119" s="275"/>
      <c r="F119" s="275"/>
      <c r="G119" s="275"/>
    </row>
    <row r="120" spans="1:9" x14ac:dyDescent="0.2">
      <c r="A120" s="275"/>
      <c r="B120" s="275"/>
      <c r="C120" s="275"/>
      <c r="D120" s="275"/>
      <c r="E120" s="275"/>
      <c r="F120" s="275"/>
      <c r="G120" s="275"/>
    </row>
    <row r="121" spans="1:9" x14ac:dyDescent="0.2">
      <c r="A121" s="275"/>
      <c r="B121" s="275"/>
      <c r="C121" s="275"/>
      <c r="D121" s="275"/>
      <c r="E121" s="275"/>
      <c r="F121" s="275"/>
      <c r="G121" s="275"/>
    </row>
    <row r="122" spans="1:9" x14ac:dyDescent="0.2">
      <c r="A122" s="275"/>
      <c r="B122" s="275"/>
      <c r="C122" s="275"/>
      <c r="D122" s="275"/>
      <c r="E122" s="275"/>
      <c r="F122" s="275"/>
      <c r="G122" s="275"/>
    </row>
    <row r="123" spans="1:9" x14ac:dyDescent="0.2">
      <c r="A123" s="275"/>
      <c r="B123" s="275"/>
      <c r="C123" s="275"/>
      <c r="D123" s="275"/>
      <c r="E123" s="275"/>
      <c r="F123" s="275"/>
      <c r="G123" s="275"/>
    </row>
    <row r="124" spans="1:9" x14ac:dyDescent="0.2">
      <c r="A124" s="275"/>
      <c r="B124" s="275"/>
      <c r="C124" s="275"/>
      <c r="D124" s="275"/>
      <c r="E124" s="275"/>
      <c r="F124" s="275"/>
      <c r="G124" s="275"/>
    </row>
    <row r="125" spans="1:9" x14ac:dyDescent="0.2">
      <c r="A125" s="275"/>
      <c r="B125" s="275"/>
      <c r="C125" s="275"/>
      <c r="D125" s="275"/>
      <c r="E125" s="275"/>
      <c r="F125" s="275"/>
      <c r="G125" s="275"/>
    </row>
    <row r="126" spans="1:9" x14ac:dyDescent="0.2">
      <c r="A126" s="275"/>
      <c r="B126" s="275"/>
      <c r="C126" s="275"/>
      <c r="D126" s="275"/>
      <c r="E126" s="275"/>
      <c r="F126" s="275"/>
      <c r="G126" s="275"/>
    </row>
    <row r="127" spans="1:9" x14ac:dyDescent="0.2">
      <c r="A127" s="275"/>
      <c r="B127" s="275"/>
      <c r="C127" s="275"/>
      <c r="D127" s="275"/>
      <c r="E127" s="275"/>
      <c r="F127" s="275"/>
      <c r="G127" s="275"/>
    </row>
    <row r="128" spans="1:9" x14ac:dyDescent="0.2">
      <c r="A128" s="275"/>
      <c r="B128" s="275"/>
      <c r="C128" s="275"/>
      <c r="D128" s="275"/>
      <c r="E128" s="275"/>
      <c r="F128" s="275"/>
      <c r="G128" s="275"/>
    </row>
    <row r="129" spans="1:7" x14ac:dyDescent="0.2">
      <c r="A129" s="275"/>
      <c r="B129" s="275"/>
      <c r="C129" s="275"/>
      <c r="D129" s="275"/>
      <c r="E129" s="275"/>
      <c r="F129" s="275"/>
      <c r="G129" s="275"/>
    </row>
    <row r="130" spans="1:7" x14ac:dyDescent="0.2">
      <c r="A130" s="275"/>
      <c r="B130" s="275"/>
      <c r="C130" s="275"/>
      <c r="D130" s="275"/>
      <c r="E130" s="275"/>
      <c r="F130" s="275"/>
      <c r="G130" s="275"/>
    </row>
    <row r="131" spans="1:7" x14ac:dyDescent="0.2">
      <c r="A131" s="275"/>
      <c r="B131" s="275"/>
      <c r="C131" s="275"/>
      <c r="D131" s="275"/>
      <c r="E131" s="275"/>
      <c r="F131" s="275"/>
      <c r="G131" s="275"/>
    </row>
    <row r="132" spans="1:7" x14ac:dyDescent="0.2">
      <c r="A132" s="275"/>
      <c r="B132" s="275"/>
      <c r="C132" s="275"/>
      <c r="D132" s="275"/>
      <c r="E132" s="275"/>
      <c r="F132" s="275"/>
      <c r="G132" s="275"/>
    </row>
    <row r="133" spans="1:7" x14ac:dyDescent="0.2">
      <c r="A133" s="275"/>
      <c r="B133" s="275"/>
      <c r="C133" s="275"/>
      <c r="D133" s="275"/>
      <c r="E133" s="275"/>
      <c r="F133" s="275"/>
      <c r="G133" s="275"/>
    </row>
    <row r="134" spans="1:7" x14ac:dyDescent="0.2">
      <c r="A134" s="275"/>
      <c r="B134" s="275"/>
      <c r="C134" s="275"/>
      <c r="D134" s="275"/>
      <c r="E134" s="275"/>
      <c r="F134" s="275"/>
      <c r="G134" s="275"/>
    </row>
    <row r="135" spans="1:7" x14ac:dyDescent="0.2">
      <c r="A135" s="275"/>
      <c r="B135" s="275"/>
      <c r="C135" s="275"/>
      <c r="D135" s="275"/>
      <c r="E135" s="275"/>
      <c r="F135" s="275"/>
      <c r="G135" s="275"/>
    </row>
    <row r="136" spans="1:7" x14ac:dyDescent="0.2">
      <c r="A136" s="275"/>
      <c r="B136" s="275"/>
      <c r="C136" s="275"/>
      <c r="D136" s="275"/>
      <c r="E136" s="275"/>
      <c r="F136" s="275"/>
      <c r="G136" s="275"/>
    </row>
    <row r="137" spans="1:7" x14ac:dyDescent="0.2">
      <c r="A137" s="275"/>
      <c r="B137" s="275"/>
      <c r="C137" s="275"/>
      <c r="D137" s="275"/>
      <c r="E137" s="275"/>
      <c r="F137" s="275"/>
      <c r="G137" s="275"/>
    </row>
    <row r="138" spans="1:7" x14ac:dyDescent="0.2">
      <c r="A138" s="275"/>
      <c r="B138" s="275"/>
      <c r="C138" s="275"/>
      <c r="D138" s="275"/>
      <c r="E138" s="275"/>
      <c r="F138" s="275"/>
      <c r="G138" s="275"/>
    </row>
    <row r="139" spans="1:7" x14ac:dyDescent="0.2">
      <c r="A139" s="275"/>
      <c r="B139" s="275"/>
      <c r="C139" s="275"/>
      <c r="D139" s="275"/>
      <c r="E139" s="275"/>
      <c r="F139" s="275"/>
      <c r="G139" s="275"/>
    </row>
    <row r="140" spans="1:7" x14ac:dyDescent="0.2">
      <c r="A140" s="275"/>
      <c r="B140" s="275"/>
      <c r="C140" s="275"/>
      <c r="D140" s="275"/>
      <c r="E140" s="275"/>
      <c r="F140" s="275"/>
      <c r="G140" s="275"/>
    </row>
    <row r="141" spans="1:7" x14ac:dyDescent="0.2">
      <c r="A141" s="275"/>
      <c r="B141" s="275"/>
      <c r="C141" s="275"/>
      <c r="D141" s="275"/>
      <c r="E141" s="275"/>
      <c r="F141" s="275"/>
      <c r="G141" s="275"/>
    </row>
  </sheetData>
  <mergeCells count="3">
    <mergeCell ref="A1:I1"/>
    <mergeCell ref="A12:I12"/>
    <mergeCell ref="A13:I13"/>
  </mergeCells>
  <pageMargins left="0.75" right="0.75" top="1" bottom="1" header="0.511811023622047" footer="0.511811023622047"/>
  <pageSetup paperSize="9" scale="96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7" zoomScaleNormal="100" workbookViewId="0">
      <selection activeCell="H15" sqref="H15"/>
    </sheetView>
  </sheetViews>
  <sheetFormatPr defaultColWidth="8.7109375" defaultRowHeight="12.75" x14ac:dyDescent="0.2"/>
  <cols>
    <col min="1" max="1" width="3.5703125" customWidth="1"/>
    <col min="2" max="2" width="20.7109375" customWidth="1"/>
    <col min="3" max="4" width="4.85546875" customWidth="1"/>
    <col min="5" max="5" width="9.140625" customWidth="1"/>
    <col min="6" max="6" width="12.140625" customWidth="1"/>
    <col min="7" max="7" width="5" customWidth="1"/>
    <col min="8" max="8" width="13.42578125" customWidth="1"/>
    <col min="9" max="9" width="20.85546875" customWidth="1"/>
  </cols>
  <sheetData>
    <row r="1" spans="1:12" ht="18" x14ac:dyDescent="0.25">
      <c r="A1" s="12" t="s">
        <v>108</v>
      </c>
      <c r="B1" s="12"/>
      <c r="C1" s="12"/>
      <c r="D1" s="12"/>
      <c r="E1" s="12"/>
      <c r="F1" s="12"/>
      <c r="G1" s="12"/>
      <c r="H1" s="12"/>
      <c r="I1" s="12"/>
    </row>
    <row r="2" spans="1:12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4.75" customHeight="1" x14ac:dyDescent="0.2">
      <c r="A3" s="83">
        <v>1</v>
      </c>
      <c r="B3" s="84" t="s">
        <v>109</v>
      </c>
      <c r="C3" s="85">
        <v>25</v>
      </c>
      <c r="D3" s="85" t="s">
        <v>97</v>
      </c>
      <c r="E3" s="86"/>
      <c r="F3" s="87"/>
      <c r="G3" s="85">
        <v>8</v>
      </c>
      <c r="H3" s="88"/>
      <c r="I3" s="87"/>
    </row>
    <row r="4" spans="1:12" s="57" customFormat="1" ht="55.5" customHeight="1" x14ac:dyDescent="0.2">
      <c r="A4" s="83">
        <v>2</v>
      </c>
      <c r="B4" s="84" t="s">
        <v>110</v>
      </c>
      <c r="C4" s="85">
        <v>45</v>
      </c>
      <c r="D4" s="85" t="s">
        <v>97</v>
      </c>
      <c r="E4" s="87"/>
      <c r="F4" s="87"/>
      <c r="G4" s="85">
        <v>8</v>
      </c>
      <c r="H4" s="88"/>
      <c r="I4" s="87"/>
    </row>
    <row r="5" spans="1:12" s="57" customFormat="1" ht="67.5" customHeight="1" x14ac:dyDescent="0.2">
      <c r="A5" s="83">
        <v>3</v>
      </c>
      <c r="B5" s="49" t="s">
        <v>111</v>
      </c>
      <c r="C5" s="85">
        <v>10</v>
      </c>
      <c r="D5" s="85" t="s">
        <v>112</v>
      </c>
      <c r="E5" s="87"/>
      <c r="F5" s="87"/>
      <c r="G5" s="85">
        <v>8</v>
      </c>
      <c r="H5" s="88"/>
      <c r="I5" s="87"/>
    </row>
    <row r="6" spans="1:12" s="57" customFormat="1" ht="40.5" customHeight="1" x14ac:dyDescent="0.2">
      <c r="A6" s="83">
        <v>4</v>
      </c>
      <c r="B6" s="89" t="s">
        <v>113</v>
      </c>
      <c r="C6" s="85">
        <v>3</v>
      </c>
      <c r="D6" s="85" t="s">
        <v>97</v>
      </c>
      <c r="E6" s="87"/>
      <c r="F6" s="87"/>
      <c r="G6" s="85">
        <v>8</v>
      </c>
      <c r="H6" s="88"/>
      <c r="I6" s="87"/>
    </row>
    <row r="7" spans="1:12" s="57" customFormat="1" ht="39.75" customHeight="1" x14ac:dyDescent="0.2">
      <c r="A7" s="83">
        <v>5</v>
      </c>
      <c r="B7" s="89" t="s">
        <v>114</v>
      </c>
      <c r="C7" s="85">
        <v>3</v>
      </c>
      <c r="D7" s="85" t="s">
        <v>97</v>
      </c>
      <c r="E7" s="87"/>
      <c r="F7" s="87"/>
      <c r="G7" s="85">
        <v>8</v>
      </c>
      <c r="H7" s="88"/>
      <c r="I7" s="87"/>
    </row>
    <row r="8" spans="1:12" s="57" customFormat="1" ht="42.75" customHeight="1" x14ac:dyDescent="0.2">
      <c r="A8" s="83">
        <v>6</v>
      </c>
      <c r="B8" s="87" t="s">
        <v>115</v>
      </c>
      <c r="C8" s="85">
        <v>170</v>
      </c>
      <c r="D8" s="85" t="s">
        <v>97</v>
      </c>
      <c r="E8" s="87"/>
      <c r="F8" s="87"/>
      <c r="G8" s="85">
        <v>8</v>
      </c>
      <c r="H8" s="88"/>
      <c r="I8" s="87"/>
    </row>
    <row r="9" spans="1:12" s="57" customFormat="1" ht="57.75" customHeight="1" x14ac:dyDescent="0.2">
      <c r="A9" s="83"/>
      <c r="B9" s="87" t="s">
        <v>116</v>
      </c>
      <c r="C9" s="85">
        <v>300</v>
      </c>
      <c r="D9" s="85" t="s">
        <v>112</v>
      </c>
      <c r="E9" s="87"/>
      <c r="F9" s="87"/>
      <c r="G9" s="85">
        <v>8</v>
      </c>
      <c r="H9" s="88"/>
      <c r="I9" s="87"/>
    </row>
    <row r="10" spans="1:12" s="57" customFormat="1" ht="25.5" x14ac:dyDescent="0.2">
      <c r="A10" s="83">
        <v>7</v>
      </c>
      <c r="B10" s="87" t="s">
        <v>117</v>
      </c>
      <c r="C10" s="85">
        <v>1</v>
      </c>
      <c r="D10" s="85" t="s">
        <v>97</v>
      </c>
      <c r="E10" s="87"/>
      <c r="F10" s="87"/>
      <c r="G10" s="85">
        <v>8</v>
      </c>
      <c r="H10" s="88"/>
      <c r="I10" s="87"/>
    </row>
    <row r="11" spans="1:12" s="57" customFormat="1" ht="25.5" x14ac:dyDescent="0.2">
      <c r="A11" s="83">
        <v>8</v>
      </c>
      <c r="B11" s="87" t="s">
        <v>118</v>
      </c>
      <c r="C11" s="85">
        <v>1</v>
      </c>
      <c r="D11" s="85" t="s">
        <v>97</v>
      </c>
      <c r="E11" s="87"/>
      <c r="F11" s="87"/>
      <c r="G11" s="85">
        <v>8</v>
      </c>
      <c r="H11" s="88"/>
      <c r="I11" s="87"/>
    </row>
    <row r="12" spans="1:12" s="57" customFormat="1" ht="54.75" customHeight="1" x14ac:dyDescent="0.2">
      <c r="A12" s="83">
        <v>9</v>
      </c>
      <c r="B12" s="87" t="s">
        <v>119</v>
      </c>
      <c r="C12" s="85">
        <v>3</v>
      </c>
      <c r="D12" s="85" t="s">
        <v>97</v>
      </c>
      <c r="E12" s="87"/>
      <c r="F12" s="87"/>
      <c r="G12" s="85">
        <v>8</v>
      </c>
      <c r="H12" s="88"/>
      <c r="I12" s="87"/>
    </row>
    <row r="13" spans="1:12" ht="82.5" customHeight="1" x14ac:dyDescent="0.2">
      <c r="A13" s="83">
        <v>10</v>
      </c>
      <c r="B13" s="89" t="s">
        <v>120</v>
      </c>
      <c r="C13" s="90">
        <v>8</v>
      </c>
      <c r="D13" s="90" t="s">
        <v>112</v>
      </c>
      <c r="E13" s="91"/>
      <c r="F13" s="87"/>
      <c r="G13" s="85">
        <v>8</v>
      </c>
      <c r="H13" s="88"/>
      <c r="I13" s="91"/>
    </row>
    <row r="14" spans="1:12" ht="31.5" customHeight="1" x14ac:dyDescent="0.2">
      <c r="A14" s="83">
        <v>11</v>
      </c>
      <c r="B14" s="62" t="s">
        <v>121</v>
      </c>
      <c r="C14" s="90">
        <v>10</v>
      </c>
      <c r="D14" s="90" t="s">
        <v>97</v>
      </c>
      <c r="E14" s="91"/>
      <c r="F14" s="87"/>
      <c r="G14" s="85">
        <v>8</v>
      </c>
      <c r="H14" s="88"/>
      <c r="I14" s="91"/>
    </row>
    <row r="15" spans="1:12" ht="18" customHeight="1" x14ac:dyDescent="0.2">
      <c r="A15" s="92" t="s">
        <v>122</v>
      </c>
      <c r="B15" s="92" t="s">
        <v>105</v>
      </c>
      <c r="C15" s="92"/>
      <c r="D15" s="92"/>
      <c r="E15" s="92"/>
      <c r="F15" s="93"/>
      <c r="G15" s="94"/>
      <c r="H15" s="95"/>
      <c r="I15" s="78"/>
      <c r="J15" s="57"/>
      <c r="K15" s="57"/>
      <c r="L15" s="57"/>
    </row>
    <row r="16" spans="1:12" s="82" customFormat="1" ht="14.25" x14ac:dyDescent="0.2">
      <c r="A16" s="79"/>
      <c r="B16" s="80"/>
      <c r="C16" s="79"/>
      <c r="D16" s="79"/>
      <c r="E16" s="79"/>
      <c r="F16" s="79"/>
      <c r="G16" s="79"/>
      <c r="H16" s="79"/>
      <c r="I16" s="79"/>
      <c r="J16" s="81"/>
      <c r="K16" s="81"/>
      <c r="L16" s="81"/>
    </row>
    <row r="17" spans="1:9" ht="12.75" customHeight="1" x14ac:dyDescent="0.2">
      <c r="A17" s="13" t="s">
        <v>123</v>
      </c>
      <c r="B17" s="13"/>
      <c r="C17" s="13"/>
      <c r="D17" s="13"/>
      <c r="E17" s="13"/>
      <c r="F17" s="13"/>
      <c r="G17" s="13"/>
      <c r="H17" s="13"/>
      <c r="I17" s="13"/>
    </row>
    <row r="18" spans="1:9" ht="12.75" customHeight="1" x14ac:dyDescent="0.2">
      <c r="A18" s="13" t="s">
        <v>124</v>
      </c>
      <c r="B18" s="13"/>
      <c r="C18" s="13"/>
      <c r="D18" s="13"/>
      <c r="E18" s="13"/>
      <c r="F18" s="13"/>
      <c r="G18" s="13"/>
      <c r="H18" s="13"/>
      <c r="I18" s="13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</sheetData>
  <mergeCells count="3">
    <mergeCell ref="A1:I1"/>
    <mergeCell ref="A17:I17"/>
    <mergeCell ref="A18:I18"/>
  </mergeCells>
  <pageMargins left="0.75" right="0.75" top="1" bottom="1" header="0.511811023622047" footer="0.511811023622047"/>
  <pageSetup paperSize="9" scale="96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B1" zoomScale="90" zoomScaleNormal="90" workbookViewId="0">
      <selection activeCell="M30" sqref="M30"/>
    </sheetView>
  </sheetViews>
  <sheetFormatPr defaultColWidth="8.7109375" defaultRowHeight="12.75" x14ac:dyDescent="0.2"/>
  <cols>
    <col min="1" max="1" width="11.5703125" hidden="1" customWidth="1"/>
    <col min="2" max="2" width="4.140625" customWidth="1"/>
    <col min="3" max="3" width="24.7109375" customWidth="1"/>
    <col min="4" max="4" width="6.42578125" customWidth="1"/>
    <col min="5" max="5" width="5.5703125" customWidth="1"/>
    <col min="6" max="6" width="8.42578125" customWidth="1"/>
    <col min="7" max="7" width="12.28515625" customWidth="1"/>
    <col min="8" max="8" width="4.7109375" customWidth="1"/>
    <col min="9" max="9" width="12.5703125" customWidth="1"/>
    <col min="10" max="10" width="13.7109375" customWidth="1"/>
  </cols>
  <sheetData>
    <row r="1" spans="2:12" ht="35.450000000000003" customHeight="1" x14ac:dyDescent="0.25">
      <c r="B1" s="14" t="s">
        <v>459</v>
      </c>
      <c r="C1" s="14"/>
      <c r="D1" s="14"/>
      <c r="E1" s="14"/>
      <c r="F1" s="14"/>
      <c r="G1" s="14"/>
      <c r="H1" s="14"/>
      <c r="I1" s="14"/>
      <c r="J1" s="14"/>
    </row>
    <row r="2" spans="2:12" s="141" customFormat="1" ht="68.25" customHeight="1" x14ac:dyDescent="0.2">
      <c r="B2" s="40" t="s">
        <v>1</v>
      </c>
      <c r="C2" s="41" t="s">
        <v>90</v>
      </c>
      <c r="D2" s="41" t="s">
        <v>91</v>
      </c>
      <c r="E2" s="41" t="s">
        <v>92</v>
      </c>
      <c r="F2" s="42" t="s">
        <v>93</v>
      </c>
      <c r="G2" s="43" t="s">
        <v>3</v>
      </c>
      <c r="H2" s="43" t="s">
        <v>94</v>
      </c>
      <c r="I2" s="44" t="s">
        <v>4</v>
      </c>
      <c r="J2" s="45" t="s">
        <v>95</v>
      </c>
    </row>
    <row r="3" spans="2:12" s="57" customFormat="1" ht="76.5" x14ac:dyDescent="0.2">
      <c r="B3" s="85">
        <v>1</v>
      </c>
      <c r="C3" s="62" t="s">
        <v>460</v>
      </c>
      <c r="D3" s="85">
        <v>10</v>
      </c>
      <c r="E3" s="85" t="s">
        <v>97</v>
      </c>
      <c r="F3" s="136"/>
      <c r="G3" s="87"/>
      <c r="H3" s="85">
        <v>8</v>
      </c>
      <c r="I3" s="88"/>
      <c r="J3" s="52"/>
      <c r="K3" s="79"/>
      <c r="L3" s="79"/>
    </row>
    <row r="4" spans="2:12" ht="21.75" customHeight="1" x14ac:dyDescent="0.2">
      <c r="B4" s="92" t="s">
        <v>441</v>
      </c>
      <c r="C4" s="92" t="s">
        <v>105</v>
      </c>
      <c r="D4" s="92"/>
      <c r="E4" s="92"/>
      <c r="F4" s="92"/>
      <c r="G4" s="93"/>
      <c r="H4" s="94"/>
      <c r="I4" s="376"/>
      <c r="J4" s="232"/>
      <c r="K4" s="79"/>
      <c r="L4" s="79"/>
    </row>
    <row r="5" spans="2:12" x14ac:dyDescent="0.2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ht="15" x14ac:dyDescent="0.2">
      <c r="C6" s="359" t="s">
        <v>442</v>
      </c>
    </row>
    <row r="7" spans="2:12" ht="12.75" customHeight="1" x14ac:dyDescent="0.2">
      <c r="B7" s="548" t="s">
        <v>461</v>
      </c>
      <c r="C7" s="548"/>
      <c r="D7" s="548"/>
      <c r="E7" s="548"/>
      <c r="F7" s="548"/>
      <c r="G7" s="548"/>
      <c r="H7" s="548"/>
      <c r="I7" s="548"/>
      <c r="J7" s="548"/>
    </row>
    <row r="8" spans="2:12" ht="12.75" customHeight="1" x14ac:dyDescent="0.2">
      <c r="B8" s="548" t="s">
        <v>462</v>
      </c>
      <c r="C8" s="548"/>
      <c r="D8" s="548"/>
      <c r="E8" s="548"/>
      <c r="F8" s="548"/>
      <c r="G8" s="548"/>
      <c r="H8" s="548"/>
      <c r="I8" s="548"/>
      <c r="J8" s="548"/>
    </row>
    <row r="14" spans="2:12" x14ac:dyDescent="0.2">
      <c r="K14" s="377"/>
    </row>
    <row r="15" spans="2:12" x14ac:dyDescent="0.2">
      <c r="K15" s="377"/>
    </row>
  </sheetData>
  <mergeCells count="3">
    <mergeCell ref="B1:J1"/>
    <mergeCell ref="B7:J7"/>
    <mergeCell ref="B8:J8"/>
  </mergeCells>
  <pageMargins left="0.7" right="0.7" top="0.75" bottom="0.75" header="0.511811023622047" footer="0.511811023622047"/>
  <pageSetup paperSize="9" scale="96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5.140625" customWidth="1"/>
    <col min="3" max="3" width="5" customWidth="1"/>
    <col min="4" max="4" width="4.5703125" customWidth="1"/>
    <col min="6" max="6" width="9.85546875" customWidth="1"/>
    <col min="7" max="7" width="5" customWidth="1"/>
    <col min="8" max="8" width="10.7109375" customWidth="1"/>
    <col min="9" max="9" width="15.5703125" customWidth="1"/>
  </cols>
  <sheetData>
    <row r="1" spans="1:9" ht="18" x14ac:dyDescent="0.25">
      <c r="A1" s="1" t="s">
        <v>463</v>
      </c>
      <c r="B1" s="1"/>
      <c r="C1" s="1"/>
      <c r="D1" s="1"/>
      <c r="E1" s="1"/>
      <c r="F1" s="1"/>
      <c r="G1" s="1"/>
      <c r="H1" s="1"/>
      <c r="I1" s="1"/>
    </row>
    <row r="2" spans="1:9" ht="56.2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51" customHeight="1" x14ac:dyDescent="0.2">
      <c r="A3" s="90">
        <v>1</v>
      </c>
      <c r="B3" s="89" t="s">
        <v>464</v>
      </c>
      <c r="C3" s="85">
        <v>34</v>
      </c>
      <c r="D3" s="85" t="s">
        <v>112</v>
      </c>
      <c r="E3" s="87"/>
      <c r="F3" s="174"/>
      <c r="G3" s="85">
        <v>8</v>
      </c>
      <c r="H3" s="88"/>
      <c r="I3" s="347"/>
    </row>
    <row r="4" spans="1:9" x14ac:dyDescent="0.2">
      <c r="A4" s="92" t="s">
        <v>122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9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9" x14ac:dyDescent="0.2">
      <c r="A7" s="233"/>
      <c r="B7" s="233"/>
      <c r="C7" s="233"/>
      <c r="D7" s="233"/>
      <c r="E7" s="233"/>
      <c r="F7" s="233"/>
      <c r="G7" s="233"/>
      <c r="H7" s="233"/>
      <c r="I7" s="233"/>
    </row>
    <row r="8" spans="1:9" ht="12.75" customHeight="1" x14ac:dyDescent="0.2">
      <c r="A8" s="13" t="s">
        <v>465</v>
      </c>
      <c r="B8" s="13"/>
      <c r="C8" s="13"/>
      <c r="D8" s="13"/>
      <c r="E8" s="13"/>
      <c r="F8" s="13"/>
      <c r="G8" s="13"/>
      <c r="H8" s="13"/>
      <c r="I8" s="13"/>
    </row>
    <row r="9" spans="1:9" ht="12.75" customHeight="1" x14ac:dyDescent="0.2">
      <c r="A9" s="13" t="s">
        <v>466</v>
      </c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9" x14ac:dyDescent="0.2">
      <c r="A12" s="79"/>
      <c r="B12" s="79"/>
      <c r="C12" s="79"/>
      <c r="D12" s="79"/>
      <c r="E12" s="79"/>
      <c r="F12" s="79"/>
      <c r="G12" s="79"/>
      <c r="H12" s="79"/>
      <c r="I12" s="79"/>
    </row>
  </sheetData>
  <mergeCells count="3">
    <mergeCell ref="A1:I1"/>
    <mergeCell ref="A8:I8"/>
    <mergeCell ref="A9:I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9.28515625" customWidth="1"/>
    <col min="2" max="2" width="40.5703125" customWidth="1"/>
    <col min="3" max="3" width="6.42578125" customWidth="1"/>
    <col min="4" max="4" width="4.85546875" customWidth="1"/>
    <col min="6" max="6" width="10.5703125" customWidth="1"/>
    <col min="7" max="7" width="4.85546875" customWidth="1"/>
    <col min="8" max="8" width="10.28515625" customWidth="1"/>
    <col min="9" max="9" width="14.42578125" customWidth="1"/>
  </cols>
  <sheetData>
    <row r="1" spans="1:12" s="372" customFormat="1" ht="18" x14ac:dyDescent="0.25">
      <c r="A1" s="10" t="s">
        <v>467</v>
      </c>
      <c r="B1" s="10"/>
      <c r="C1" s="10"/>
      <c r="D1" s="10"/>
      <c r="E1" s="10"/>
      <c r="F1" s="10"/>
      <c r="G1" s="10"/>
      <c r="H1" s="10"/>
      <c r="I1" s="10"/>
    </row>
    <row r="2" spans="1:12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25.5" x14ac:dyDescent="0.2">
      <c r="A3" s="145">
        <v>1</v>
      </c>
      <c r="B3" s="312" t="s">
        <v>468</v>
      </c>
      <c r="C3" s="145">
        <v>70</v>
      </c>
      <c r="D3" s="145" t="s">
        <v>97</v>
      </c>
      <c r="E3" s="147"/>
      <c r="F3" s="146"/>
      <c r="G3" s="145">
        <v>8</v>
      </c>
      <c r="H3" s="157"/>
      <c r="I3" s="145"/>
      <c r="J3" s="149"/>
      <c r="K3" s="149"/>
      <c r="L3" s="149"/>
    </row>
    <row r="4" spans="1:12" ht="25.5" x14ac:dyDescent="0.2">
      <c r="A4" s="145">
        <v>2</v>
      </c>
      <c r="B4" s="146" t="s">
        <v>469</v>
      </c>
      <c r="C4" s="145">
        <v>30</v>
      </c>
      <c r="D4" s="145" t="s">
        <v>97</v>
      </c>
      <c r="E4" s="147"/>
      <c r="F4" s="146"/>
      <c r="G4" s="145">
        <v>8</v>
      </c>
      <c r="H4" s="157"/>
      <c r="I4" s="146"/>
      <c r="J4" s="149"/>
      <c r="K4" s="149"/>
      <c r="L4" s="149"/>
    </row>
    <row r="5" spans="1:12" ht="25.5" x14ac:dyDescent="0.2">
      <c r="A5" s="145">
        <v>3</v>
      </c>
      <c r="B5" s="146" t="s">
        <v>470</v>
      </c>
      <c r="C5" s="145">
        <v>70</v>
      </c>
      <c r="D5" s="145" t="s">
        <v>97</v>
      </c>
      <c r="E5" s="147"/>
      <c r="F5" s="146"/>
      <c r="G5" s="145">
        <v>8</v>
      </c>
      <c r="H5" s="157"/>
      <c r="I5" s="146"/>
      <c r="J5" s="149"/>
      <c r="K5" s="149"/>
      <c r="L5" s="149"/>
    </row>
    <row r="6" spans="1:12" ht="25.5" x14ac:dyDescent="0.2">
      <c r="A6" s="145">
        <v>4</v>
      </c>
      <c r="B6" s="146" t="s">
        <v>471</v>
      </c>
      <c r="C6" s="145">
        <v>10</v>
      </c>
      <c r="D6" s="145" t="s">
        <v>97</v>
      </c>
      <c r="E6" s="147"/>
      <c r="F6" s="146"/>
      <c r="G6" s="145">
        <v>8</v>
      </c>
      <c r="H6" s="157"/>
      <c r="I6" s="146"/>
      <c r="J6" s="149"/>
      <c r="K6" s="149"/>
      <c r="L6" s="149"/>
    </row>
    <row r="7" spans="1:12" ht="25.5" x14ac:dyDescent="0.2">
      <c r="A7" s="145">
        <v>5</v>
      </c>
      <c r="B7" s="146" t="s">
        <v>472</v>
      </c>
      <c r="C7" s="145">
        <v>70</v>
      </c>
      <c r="D7" s="145" t="s">
        <v>97</v>
      </c>
      <c r="E7" s="146"/>
      <c r="F7" s="146"/>
      <c r="G7" s="145">
        <v>8</v>
      </c>
      <c r="H7" s="157"/>
      <c r="I7" s="378"/>
      <c r="J7" s="149"/>
      <c r="K7" s="149"/>
      <c r="L7" s="149"/>
    </row>
    <row r="8" spans="1:12" ht="63.75" x14ac:dyDescent="0.2">
      <c r="A8" s="145">
        <v>6</v>
      </c>
      <c r="B8" s="146" t="s">
        <v>473</v>
      </c>
      <c r="C8" s="145">
        <v>400</v>
      </c>
      <c r="D8" s="145" t="s">
        <v>97</v>
      </c>
      <c r="E8" s="146"/>
      <c r="F8" s="146"/>
      <c r="G8" s="145">
        <v>8</v>
      </c>
      <c r="H8" s="157"/>
      <c r="I8" s="378"/>
      <c r="J8" s="149"/>
      <c r="K8" s="149"/>
      <c r="L8" s="149"/>
    </row>
    <row r="9" spans="1:12" ht="25.5" x14ac:dyDescent="0.2">
      <c r="A9" s="145">
        <v>7</v>
      </c>
      <c r="B9" s="146" t="s">
        <v>474</v>
      </c>
      <c r="C9" s="145">
        <v>35</v>
      </c>
      <c r="D9" s="145" t="s">
        <v>97</v>
      </c>
      <c r="E9" s="146"/>
      <c r="F9" s="146"/>
      <c r="G9" s="145">
        <v>8</v>
      </c>
      <c r="H9" s="157"/>
      <c r="I9" s="378"/>
      <c r="J9" s="149"/>
      <c r="K9" s="149"/>
      <c r="L9" s="149"/>
    </row>
    <row r="10" spans="1:12" ht="14.25" x14ac:dyDescent="0.2">
      <c r="A10" s="145">
        <v>8</v>
      </c>
      <c r="B10" s="146" t="s">
        <v>475</v>
      </c>
      <c r="C10" s="145">
        <v>70</v>
      </c>
      <c r="D10" s="145" t="s">
        <v>308</v>
      </c>
      <c r="E10" s="146"/>
      <c r="F10" s="146"/>
      <c r="G10" s="145">
        <v>8</v>
      </c>
      <c r="H10" s="157"/>
      <c r="I10" s="146"/>
      <c r="J10" s="149"/>
      <c r="K10" s="149"/>
      <c r="L10" s="149"/>
    </row>
    <row r="11" spans="1:12" ht="63.75" x14ac:dyDescent="0.2">
      <c r="A11" s="145">
        <v>9</v>
      </c>
      <c r="B11" s="146" t="s">
        <v>476</v>
      </c>
      <c r="C11" s="145">
        <v>170</v>
      </c>
      <c r="D11" s="145" t="s">
        <v>308</v>
      </c>
      <c r="E11" s="146"/>
      <c r="F11" s="146"/>
      <c r="G11" s="145">
        <v>8</v>
      </c>
      <c r="H11" s="157"/>
      <c r="I11" s="146"/>
      <c r="J11" s="149"/>
      <c r="K11" s="149"/>
      <c r="L11" s="149"/>
    </row>
    <row r="12" spans="1:12" ht="63.75" x14ac:dyDescent="0.2">
      <c r="A12" s="145">
        <v>10</v>
      </c>
      <c r="B12" s="146" t="s">
        <v>477</v>
      </c>
      <c r="C12" s="145">
        <v>60</v>
      </c>
      <c r="D12" s="145" t="s">
        <v>308</v>
      </c>
      <c r="E12" s="146"/>
      <c r="F12" s="146"/>
      <c r="G12" s="145">
        <v>8</v>
      </c>
      <c r="H12" s="157"/>
      <c r="I12" s="146"/>
      <c r="J12" s="149"/>
      <c r="K12" s="149"/>
      <c r="L12" s="149"/>
    </row>
    <row r="13" spans="1:12" ht="25.5" x14ac:dyDescent="0.2">
      <c r="A13" s="145">
        <v>11</v>
      </c>
      <c r="B13" s="146" t="s">
        <v>478</v>
      </c>
      <c r="C13" s="145">
        <v>8</v>
      </c>
      <c r="D13" s="145" t="s">
        <v>97</v>
      </c>
      <c r="E13" s="146"/>
      <c r="F13" s="146"/>
      <c r="G13" s="145">
        <v>8</v>
      </c>
      <c r="H13" s="157"/>
      <c r="I13" s="146"/>
      <c r="J13" s="149"/>
      <c r="K13" s="149"/>
      <c r="L13" s="149"/>
    </row>
    <row r="14" spans="1:12" ht="25.5" x14ac:dyDescent="0.2">
      <c r="A14" s="145">
        <v>12</v>
      </c>
      <c r="B14" s="146" t="s">
        <v>479</v>
      </c>
      <c r="C14" s="145">
        <v>190</v>
      </c>
      <c r="D14" s="145" t="s">
        <v>97</v>
      </c>
      <c r="E14" s="146"/>
      <c r="F14" s="146"/>
      <c r="G14" s="145">
        <v>8</v>
      </c>
      <c r="H14" s="157"/>
      <c r="I14" s="146"/>
      <c r="J14" s="149"/>
      <c r="K14" s="149"/>
      <c r="L14" s="149"/>
    </row>
    <row r="15" spans="1:12" ht="14.25" x14ac:dyDescent="0.2">
      <c r="A15" s="145">
        <v>13</v>
      </c>
      <c r="B15" s="146" t="s">
        <v>480</v>
      </c>
      <c r="C15" s="145">
        <v>5</v>
      </c>
      <c r="D15" s="145" t="s">
        <v>97</v>
      </c>
      <c r="E15" s="146"/>
      <c r="F15" s="146"/>
      <c r="G15" s="145">
        <v>8</v>
      </c>
      <c r="H15" s="157"/>
      <c r="I15" s="146"/>
      <c r="J15" s="149"/>
      <c r="K15" s="149"/>
      <c r="L15" s="149"/>
    </row>
    <row r="16" spans="1:12" ht="25.5" x14ac:dyDescent="0.2">
      <c r="A16" s="145">
        <v>14</v>
      </c>
      <c r="B16" s="146" t="s">
        <v>481</v>
      </c>
      <c r="C16" s="145">
        <v>590</v>
      </c>
      <c r="D16" s="145" t="s">
        <v>97</v>
      </c>
      <c r="E16" s="157"/>
      <c r="F16" s="146"/>
      <c r="G16" s="145">
        <v>8</v>
      </c>
      <c r="H16" s="157"/>
      <c r="I16" s="379"/>
      <c r="J16" s="149"/>
      <c r="K16" s="149"/>
      <c r="L16" s="149"/>
    </row>
    <row r="17" spans="1:12" ht="25.5" x14ac:dyDescent="0.2">
      <c r="A17" s="145">
        <v>15</v>
      </c>
      <c r="B17" s="146" t="s">
        <v>482</v>
      </c>
      <c r="C17" s="145">
        <v>3600</v>
      </c>
      <c r="D17" s="145" t="s">
        <v>112</v>
      </c>
      <c r="E17" s="147"/>
      <c r="F17" s="146"/>
      <c r="G17" s="145">
        <v>8</v>
      </c>
      <c r="H17" s="157"/>
      <c r="I17" s="145"/>
      <c r="J17" s="149"/>
      <c r="K17" s="149"/>
      <c r="L17" s="149"/>
    </row>
    <row r="18" spans="1:12" x14ac:dyDescent="0.2">
      <c r="A18" s="208" t="s">
        <v>122</v>
      </c>
      <c r="B18" s="208" t="s">
        <v>105</v>
      </c>
      <c r="C18" s="208"/>
      <c r="D18" s="208"/>
      <c r="E18" s="208"/>
      <c r="F18" s="316"/>
      <c r="G18" s="317"/>
      <c r="H18" s="318"/>
      <c r="I18" s="212"/>
    </row>
    <row r="19" spans="1:12" x14ac:dyDescent="0.2">
      <c r="A19" s="319"/>
      <c r="B19" s="320"/>
      <c r="C19" s="321"/>
      <c r="D19" s="321"/>
      <c r="E19" s="321"/>
      <c r="F19" s="321"/>
      <c r="G19" s="321"/>
      <c r="H19" s="321"/>
      <c r="I19" s="321"/>
    </row>
    <row r="20" spans="1:12" ht="12.75" customHeight="1" x14ac:dyDescent="0.2">
      <c r="A20" s="8" t="s">
        <v>483</v>
      </c>
      <c r="B20" s="8"/>
      <c r="C20" s="8"/>
      <c r="D20" s="8"/>
      <c r="E20" s="8"/>
      <c r="F20" s="8"/>
      <c r="G20" s="8"/>
      <c r="H20" s="8"/>
      <c r="I20" s="8"/>
    </row>
    <row r="21" spans="1:12" ht="12.75" customHeight="1" x14ac:dyDescent="0.2">
      <c r="A21" s="8" t="s">
        <v>484</v>
      </c>
      <c r="B21" s="8"/>
      <c r="C21" s="8"/>
      <c r="D21" s="8"/>
      <c r="E21" s="8"/>
      <c r="F21" s="8"/>
      <c r="G21" s="8"/>
      <c r="H21" s="8"/>
      <c r="I21" s="8"/>
    </row>
  </sheetData>
  <mergeCells count="3">
    <mergeCell ref="A1:I1"/>
    <mergeCell ref="A20:I20"/>
    <mergeCell ref="A21:I21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6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5.28515625" customWidth="1"/>
    <col min="2" max="2" width="39.42578125" customWidth="1"/>
    <col min="3" max="3" width="6.140625" customWidth="1"/>
    <col min="4" max="4" width="5.5703125" customWidth="1"/>
    <col min="6" max="6" width="10.140625" customWidth="1"/>
    <col min="7" max="7" width="4.7109375" customWidth="1"/>
    <col min="8" max="8" width="10.42578125" customWidth="1"/>
    <col min="9" max="9" width="16" customWidth="1"/>
  </cols>
  <sheetData>
    <row r="1" spans="1:11" ht="17.45" customHeight="1" x14ac:dyDescent="0.25">
      <c r="A1" s="11" t="s">
        <v>485</v>
      </c>
      <c r="B1" s="11"/>
      <c r="C1" s="11"/>
      <c r="D1" s="11"/>
      <c r="E1" s="11"/>
      <c r="F1" s="11"/>
      <c r="G1" s="11"/>
      <c r="H1" s="11"/>
      <c r="I1" s="11"/>
    </row>
    <row r="2" spans="1:11" ht="56.25" x14ac:dyDescent="0.2">
      <c r="A2" s="142" t="s">
        <v>1</v>
      </c>
      <c r="B2" s="142" t="s">
        <v>90</v>
      </c>
      <c r="C2" s="142" t="s">
        <v>91</v>
      </c>
      <c r="D2" s="142" t="s">
        <v>92</v>
      </c>
      <c r="E2" s="143" t="s">
        <v>93</v>
      </c>
      <c r="F2" s="143" t="s">
        <v>3</v>
      </c>
      <c r="G2" s="143" t="s">
        <v>94</v>
      </c>
      <c r="H2" s="144" t="s">
        <v>4</v>
      </c>
      <c r="I2" s="144" t="s">
        <v>95</v>
      </c>
      <c r="J2" s="141"/>
      <c r="K2" s="141"/>
    </row>
    <row r="3" spans="1:11" ht="14.25" x14ac:dyDescent="0.2">
      <c r="A3" s="145">
        <v>1</v>
      </c>
      <c r="B3" s="146" t="s">
        <v>486</v>
      </c>
      <c r="C3" s="145">
        <v>3</v>
      </c>
      <c r="D3" s="145" t="s">
        <v>97</v>
      </c>
      <c r="E3" s="147"/>
      <c r="F3" s="146"/>
      <c r="G3" s="145">
        <v>8</v>
      </c>
      <c r="H3" s="157"/>
      <c r="I3" s="145"/>
      <c r="J3" s="149"/>
      <c r="K3" s="149"/>
    </row>
    <row r="4" spans="1:11" ht="14.25" x14ac:dyDescent="0.2">
      <c r="A4" s="145">
        <v>2</v>
      </c>
      <c r="B4" s="146" t="s">
        <v>487</v>
      </c>
      <c r="C4" s="145">
        <v>2</v>
      </c>
      <c r="D4" s="145" t="s">
        <v>97</v>
      </c>
      <c r="E4" s="147"/>
      <c r="F4" s="146"/>
      <c r="G4" s="145">
        <v>8</v>
      </c>
      <c r="H4" s="157"/>
      <c r="I4" s="145"/>
      <c r="J4" s="149"/>
      <c r="K4" s="149"/>
    </row>
    <row r="5" spans="1:11" ht="14.25" x14ac:dyDescent="0.2">
      <c r="A5" s="145">
        <v>3</v>
      </c>
      <c r="B5" s="312" t="s">
        <v>488</v>
      </c>
      <c r="C5" s="145">
        <v>4</v>
      </c>
      <c r="D5" s="145" t="s">
        <v>97</v>
      </c>
      <c r="E5" s="147"/>
      <c r="F5" s="146"/>
      <c r="G5" s="145">
        <v>8</v>
      </c>
      <c r="H5" s="157"/>
      <c r="I5" s="145"/>
      <c r="J5" s="149"/>
      <c r="K5" s="149"/>
    </row>
    <row r="6" spans="1:11" ht="14.25" x14ac:dyDescent="0.2">
      <c r="A6" s="145">
        <v>4</v>
      </c>
      <c r="B6" s="312" t="s">
        <v>489</v>
      </c>
      <c r="C6" s="145">
        <v>2</v>
      </c>
      <c r="D6" s="145" t="s">
        <v>97</v>
      </c>
      <c r="E6" s="147"/>
      <c r="F6" s="146"/>
      <c r="G6" s="145">
        <v>8</v>
      </c>
      <c r="H6" s="157"/>
      <c r="I6" s="145"/>
      <c r="J6" s="149"/>
      <c r="K6" s="149"/>
    </row>
    <row r="7" spans="1:11" ht="25.5" x14ac:dyDescent="0.2">
      <c r="A7" s="145">
        <v>5</v>
      </c>
      <c r="B7" s="312" t="s">
        <v>490</v>
      </c>
      <c r="C7" s="145">
        <v>80</v>
      </c>
      <c r="D7" s="145" t="s">
        <v>97</v>
      </c>
      <c r="E7" s="147"/>
      <c r="F7" s="146"/>
      <c r="G7" s="145">
        <v>8</v>
      </c>
      <c r="H7" s="157"/>
      <c r="I7" s="145"/>
      <c r="J7" s="149"/>
      <c r="K7" s="149"/>
    </row>
    <row r="8" spans="1:11" ht="14.25" x14ac:dyDescent="0.2">
      <c r="A8" s="145">
        <v>6</v>
      </c>
      <c r="B8" s="312" t="s">
        <v>491</v>
      </c>
      <c r="C8" s="145">
        <v>7</v>
      </c>
      <c r="D8" s="145" t="s">
        <v>97</v>
      </c>
      <c r="E8" s="147"/>
      <c r="F8" s="146"/>
      <c r="G8" s="145">
        <v>8</v>
      </c>
      <c r="H8" s="157"/>
      <c r="I8" s="145"/>
      <c r="J8" s="149"/>
      <c r="K8" s="149"/>
    </row>
    <row r="9" spans="1:11" ht="25.5" x14ac:dyDescent="0.2">
      <c r="A9" s="145">
        <v>7</v>
      </c>
      <c r="B9" s="312" t="s">
        <v>492</v>
      </c>
      <c r="C9" s="145">
        <v>3</v>
      </c>
      <c r="D9" s="145" t="s">
        <v>97</v>
      </c>
      <c r="E9" s="147"/>
      <c r="F9" s="146"/>
      <c r="G9" s="145">
        <v>8</v>
      </c>
      <c r="H9" s="157"/>
      <c r="I9" s="145"/>
      <c r="J9" s="149"/>
      <c r="K9" s="149"/>
    </row>
    <row r="10" spans="1:11" ht="25.5" x14ac:dyDescent="0.2">
      <c r="A10" s="145">
        <v>8</v>
      </c>
      <c r="B10" s="146" t="s">
        <v>493</v>
      </c>
      <c r="C10" s="145">
        <v>20</v>
      </c>
      <c r="D10" s="145" t="s">
        <v>97</v>
      </c>
      <c r="E10" s="147"/>
      <c r="F10" s="146"/>
      <c r="G10" s="145">
        <v>8</v>
      </c>
      <c r="H10" s="157"/>
      <c r="I10" s="145"/>
      <c r="J10" s="149"/>
      <c r="K10" s="149"/>
    </row>
    <row r="11" spans="1:11" ht="14.25" x14ac:dyDescent="0.2">
      <c r="A11" s="145">
        <v>9</v>
      </c>
      <c r="B11" s="146" t="s">
        <v>494</v>
      </c>
      <c r="C11" s="145">
        <v>9</v>
      </c>
      <c r="D11" s="145" t="s">
        <v>97</v>
      </c>
      <c r="E11" s="147"/>
      <c r="F11" s="146"/>
      <c r="G11" s="145">
        <v>8</v>
      </c>
      <c r="H11" s="157"/>
      <c r="I11" s="145"/>
      <c r="J11" s="149"/>
      <c r="K11" s="149"/>
    </row>
    <row r="12" spans="1:11" ht="25.5" x14ac:dyDescent="0.2">
      <c r="A12" s="145">
        <v>10</v>
      </c>
      <c r="B12" s="146" t="s">
        <v>495</v>
      </c>
      <c r="C12" s="145">
        <v>110</v>
      </c>
      <c r="D12" s="145" t="s">
        <v>97</v>
      </c>
      <c r="E12" s="147"/>
      <c r="F12" s="146"/>
      <c r="G12" s="145">
        <v>8</v>
      </c>
      <c r="H12" s="157"/>
      <c r="I12" s="145"/>
      <c r="J12" s="149"/>
      <c r="K12" s="149"/>
    </row>
    <row r="13" spans="1:11" ht="14.25" x14ac:dyDescent="0.2">
      <c r="A13" s="145">
        <v>11</v>
      </c>
      <c r="B13" s="312" t="s">
        <v>496</v>
      </c>
      <c r="C13" s="145">
        <v>12</v>
      </c>
      <c r="D13" s="145" t="s">
        <v>97</v>
      </c>
      <c r="E13" s="147"/>
      <c r="F13" s="146"/>
      <c r="G13" s="145">
        <v>8</v>
      </c>
      <c r="H13" s="157"/>
      <c r="I13" s="145"/>
      <c r="J13" s="149"/>
      <c r="K13" s="149"/>
    </row>
    <row r="14" spans="1:11" ht="14.25" x14ac:dyDescent="0.2">
      <c r="A14" s="145">
        <v>12</v>
      </c>
      <c r="B14" s="312" t="s">
        <v>497</v>
      </c>
      <c r="C14" s="145">
        <v>17</v>
      </c>
      <c r="D14" s="145" t="s">
        <v>97</v>
      </c>
      <c r="E14" s="147"/>
      <c r="F14" s="146"/>
      <c r="G14" s="145">
        <v>8</v>
      </c>
      <c r="H14" s="157"/>
      <c r="I14" s="145"/>
      <c r="J14" s="149"/>
      <c r="K14" s="149"/>
    </row>
    <row r="15" spans="1:11" ht="14.25" x14ac:dyDescent="0.2">
      <c r="A15" s="145">
        <v>13</v>
      </c>
      <c r="B15" s="312" t="s">
        <v>498</v>
      </c>
      <c r="C15" s="145">
        <v>15</v>
      </c>
      <c r="D15" s="145" t="s">
        <v>97</v>
      </c>
      <c r="E15" s="147"/>
      <c r="F15" s="146"/>
      <c r="G15" s="145">
        <v>8</v>
      </c>
      <c r="H15" s="157"/>
      <c r="I15" s="145"/>
      <c r="J15" s="149"/>
      <c r="K15" s="149"/>
    </row>
    <row r="16" spans="1:11" ht="51" x14ac:dyDescent="0.2">
      <c r="A16" s="145">
        <v>14</v>
      </c>
      <c r="B16" s="146" t="s">
        <v>499</v>
      </c>
      <c r="C16" s="145">
        <v>2</v>
      </c>
      <c r="D16" s="145" t="s">
        <v>97</v>
      </c>
      <c r="E16" s="147"/>
      <c r="F16" s="146"/>
      <c r="G16" s="145">
        <v>8</v>
      </c>
      <c r="H16" s="157"/>
      <c r="I16" s="145"/>
      <c r="J16" s="149"/>
      <c r="K16" s="149"/>
    </row>
    <row r="17" spans="1:11" ht="70.900000000000006" customHeight="1" x14ac:dyDescent="0.2">
      <c r="A17" s="145">
        <v>15</v>
      </c>
      <c r="B17" s="146" t="s">
        <v>500</v>
      </c>
      <c r="C17" s="145">
        <v>40</v>
      </c>
      <c r="D17" s="145" t="s">
        <v>97</v>
      </c>
      <c r="E17" s="147"/>
      <c r="F17" s="146"/>
      <c r="G17" s="145">
        <v>8</v>
      </c>
      <c r="H17" s="157"/>
      <c r="I17" s="145"/>
      <c r="J17" s="149"/>
      <c r="K17" s="149"/>
    </row>
    <row r="18" spans="1:11" ht="25.5" x14ac:dyDescent="0.2">
      <c r="A18" s="145">
        <v>16</v>
      </c>
      <c r="B18" s="146" t="s">
        <v>501</v>
      </c>
      <c r="C18" s="145">
        <v>340</v>
      </c>
      <c r="D18" s="145" t="s">
        <v>97</v>
      </c>
      <c r="E18" s="147"/>
      <c r="F18" s="146"/>
      <c r="G18" s="145">
        <v>8</v>
      </c>
      <c r="H18" s="157"/>
      <c r="I18" s="145"/>
      <c r="J18" s="149"/>
      <c r="K18" s="149"/>
    </row>
    <row r="19" spans="1:11" ht="25.5" x14ac:dyDescent="0.2">
      <c r="A19" s="145">
        <v>17</v>
      </c>
      <c r="B19" s="146" t="s">
        <v>502</v>
      </c>
      <c r="C19" s="145">
        <v>200</v>
      </c>
      <c r="D19" s="145" t="s">
        <v>97</v>
      </c>
      <c r="E19" s="147"/>
      <c r="F19" s="146"/>
      <c r="G19" s="145">
        <v>8</v>
      </c>
      <c r="H19" s="157"/>
      <c r="I19" s="145"/>
      <c r="J19" s="149"/>
      <c r="K19" s="149"/>
    </row>
    <row r="20" spans="1:11" ht="25.5" x14ac:dyDescent="0.2">
      <c r="A20" s="145">
        <v>18</v>
      </c>
      <c r="B20" s="312" t="s">
        <v>503</v>
      </c>
      <c r="C20" s="145">
        <v>206</v>
      </c>
      <c r="D20" s="145" t="s">
        <v>97</v>
      </c>
      <c r="E20" s="147"/>
      <c r="F20" s="146"/>
      <c r="G20" s="145">
        <v>8</v>
      </c>
      <c r="H20" s="157"/>
      <c r="I20" s="145"/>
      <c r="J20" s="149"/>
      <c r="K20" s="149"/>
    </row>
    <row r="21" spans="1:11" ht="25.5" x14ac:dyDescent="0.2">
      <c r="A21" s="145">
        <v>19</v>
      </c>
      <c r="B21" s="146" t="s">
        <v>504</v>
      </c>
      <c r="C21" s="145">
        <v>2</v>
      </c>
      <c r="D21" s="145" t="s">
        <v>97</v>
      </c>
      <c r="E21" s="147"/>
      <c r="F21" s="146"/>
      <c r="G21" s="145">
        <v>8</v>
      </c>
      <c r="H21" s="157"/>
      <c r="I21" s="145"/>
      <c r="J21" s="149"/>
      <c r="K21" s="149"/>
    </row>
    <row r="22" spans="1:11" ht="25.5" x14ac:dyDescent="0.2">
      <c r="A22" s="145">
        <v>20</v>
      </c>
      <c r="B22" s="151" t="s">
        <v>505</v>
      </c>
      <c r="C22" s="152">
        <v>10</v>
      </c>
      <c r="D22" s="152" t="s">
        <v>97</v>
      </c>
      <c r="E22" s="151"/>
      <c r="F22" s="146"/>
      <c r="G22" s="152">
        <v>8</v>
      </c>
      <c r="H22" s="157"/>
      <c r="I22" s="153"/>
      <c r="J22" s="149"/>
      <c r="K22" s="149"/>
    </row>
    <row r="23" spans="1:11" x14ac:dyDescent="0.2">
      <c r="A23" s="208" t="s">
        <v>122</v>
      </c>
      <c r="B23" s="208" t="s">
        <v>105</v>
      </c>
      <c r="C23" s="208"/>
      <c r="D23" s="208"/>
      <c r="E23" s="208"/>
      <c r="F23" s="316"/>
      <c r="G23" s="317"/>
      <c r="H23" s="318"/>
      <c r="I23" s="212"/>
    </row>
    <row r="24" spans="1:11" x14ac:dyDescent="0.2">
      <c r="A24" s="319"/>
      <c r="B24" s="320"/>
      <c r="C24" s="321"/>
      <c r="D24" s="321"/>
      <c r="E24" s="321"/>
      <c r="F24" s="321"/>
      <c r="G24" s="321"/>
      <c r="H24" s="321"/>
      <c r="I24" s="321"/>
    </row>
    <row r="25" spans="1:11" ht="12.75" customHeight="1" x14ac:dyDescent="0.2">
      <c r="A25" s="8" t="s">
        <v>483</v>
      </c>
      <c r="B25" s="8"/>
      <c r="C25" s="8"/>
      <c r="D25" s="8"/>
      <c r="E25" s="8"/>
      <c r="F25" s="8"/>
      <c r="G25" s="8"/>
      <c r="H25" s="8"/>
      <c r="I25" s="8"/>
    </row>
    <row r="26" spans="1:11" ht="12.75" customHeight="1" x14ac:dyDescent="0.2">
      <c r="A26" s="8" t="s">
        <v>484</v>
      </c>
      <c r="B26" s="8"/>
      <c r="C26" s="8"/>
      <c r="D26" s="8"/>
      <c r="E26" s="8"/>
      <c r="F26" s="8"/>
      <c r="G26" s="8"/>
      <c r="H26" s="8"/>
      <c r="I26" s="8"/>
    </row>
  </sheetData>
  <mergeCells count="3">
    <mergeCell ref="A1:I1"/>
    <mergeCell ref="A25:I25"/>
    <mergeCell ref="A26:I26"/>
  </mergeCells>
  <pageMargins left="0.7" right="0.7" top="0.75" bottom="0.75" header="0.511811023622047" footer="0.511811023622047"/>
  <pageSetup paperSize="9" scale="98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6.7109375" customWidth="1"/>
    <col min="2" max="2" width="38.85546875" customWidth="1"/>
    <col min="3" max="4" width="6.140625" customWidth="1"/>
    <col min="6" max="6" width="10.5703125" customWidth="1"/>
    <col min="7" max="7" width="4.85546875" customWidth="1"/>
    <col min="8" max="8" width="10.140625" customWidth="1"/>
    <col min="9" max="9" width="17.42578125" customWidth="1"/>
  </cols>
  <sheetData>
    <row r="1" spans="1:11" ht="18" x14ac:dyDescent="0.25">
      <c r="A1" s="10" t="s">
        <v>506</v>
      </c>
      <c r="B1" s="10"/>
      <c r="C1" s="10"/>
      <c r="D1" s="10"/>
      <c r="E1" s="10"/>
      <c r="F1" s="10"/>
      <c r="G1" s="10"/>
      <c r="H1" s="10"/>
      <c r="I1" s="10"/>
    </row>
    <row r="2" spans="1:11" ht="45" x14ac:dyDescent="0.2">
      <c r="A2" s="142" t="s">
        <v>1</v>
      </c>
      <c r="B2" s="142" t="s">
        <v>90</v>
      </c>
      <c r="C2" s="142" t="s">
        <v>91</v>
      </c>
      <c r="D2" s="142" t="s">
        <v>92</v>
      </c>
      <c r="E2" s="143" t="s">
        <v>93</v>
      </c>
      <c r="F2" s="143" t="s">
        <v>3</v>
      </c>
      <c r="G2" s="143" t="s">
        <v>94</v>
      </c>
      <c r="H2" s="144" t="s">
        <v>4</v>
      </c>
      <c r="I2" s="144" t="s">
        <v>95</v>
      </c>
      <c r="J2" s="141"/>
      <c r="K2" s="141"/>
    </row>
    <row r="3" spans="1:11" ht="14.25" x14ac:dyDescent="0.2">
      <c r="A3" s="145">
        <v>2</v>
      </c>
      <c r="B3" s="312" t="s">
        <v>507</v>
      </c>
      <c r="C3" s="156">
        <v>50</v>
      </c>
      <c r="D3" s="156" t="s">
        <v>97</v>
      </c>
      <c r="E3" s="147"/>
      <c r="F3" s="146"/>
      <c r="G3" s="145">
        <v>8</v>
      </c>
      <c r="H3" s="157"/>
      <c r="I3" s="380"/>
      <c r="J3" s="149"/>
      <c r="K3" s="149"/>
    </row>
    <row r="4" spans="1:11" ht="14.25" x14ac:dyDescent="0.2">
      <c r="A4" s="145">
        <v>3</v>
      </c>
      <c r="B4" s="315" t="s">
        <v>508</v>
      </c>
      <c r="C4" s="145">
        <v>3</v>
      </c>
      <c r="D4" s="145" t="s">
        <v>97</v>
      </c>
      <c r="E4" s="147"/>
      <c r="F4" s="146"/>
      <c r="G4" s="145">
        <v>8</v>
      </c>
      <c r="H4" s="157"/>
      <c r="I4" s="145"/>
      <c r="J4" s="149"/>
      <c r="K4" s="149"/>
    </row>
    <row r="5" spans="1:11" ht="14.25" x14ac:dyDescent="0.2">
      <c r="A5" s="145">
        <v>4</v>
      </c>
      <c r="B5" s="315" t="s">
        <v>509</v>
      </c>
      <c r="C5" s="145">
        <v>8</v>
      </c>
      <c r="D5" s="145" t="s">
        <v>97</v>
      </c>
      <c r="E5" s="147"/>
      <c r="F5" s="146"/>
      <c r="G5" s="145">
        <v>8</v>
      </c>
      <c r="H5" s="157"/>
      <c r="I5" s="145"/>
      <c r="J5" s="149"/>
      <c r="K5" s="149"/>
    </row>
    <row r="6" spans="1:11" ht="25.5" x14ac:dyDescent="0.2">
      <c r="A6" s="145">
        <v>5</v>
      </c>
      <c r="B6" s="146" t="s">
        <v>510</v>
      </c>
      <c r="C6" s="145">
        <v>15</v>
      </c>
      <c r="D6" s="145" t="s">
        <v>97</v>
      </c>
      <c r="E6" s="147"/>
      <c r="F6" s="146"/>
      <c r="G6" s="145">
        <v>8</v>
      </c>
      <c r="H6" s="157"/>
      <c r="I6" s="145"/>
      <c r="J6" s="149"/>
      <c r="K6" s="149"/>
    </row>
    <row r="7" spans="1:11" ht="25.5" x14ac:dyDescent="0.2">
      <c r="A7" s="145">
        <v>6</v>
      </c>
      <c r="B7" s="146" t="s">
        <v>511</v>
      </c>
      <c r="C7" s="145">
        <v>23</v>
      </c>
      <c r="D7" s="145" t="s">
        <v>97</v>
      </c>
      <c r="E7" s="147"/>
      <c r="F7" s="146"/>
      <c r="G7" s="145">
        <v>8</v>
      </c>
      <c r="H7" s="157"/>
      <c r="I7" s="145"/>
      <c r="J7" s="149"/>
      <c r="K7" s="149"/>
    </row>
    <row r="8" spans="1:11" ht="25.5" x14ac:dyDescent="0.2">
      <c r="A8" s="145">
        <v>7</v>
      </c>
      <c r="B8" s="312" t="s">
        <v>512</v>
      </c>
      <c r="C8" s="145">
        <v>29</v>
      </c>
      <c r="D8" s="145" t="s">
        <v>97</v>
      </c>
      <c r="E8" s="147"/>
      <c r="F8" s="146"/>
      <c r="G8" s="145">
        <v>8</v>
      </c>
      <c r="H8" s="157"/>
      <c r="I8" s="145"/>
      <c r="J8" s="149"/>
      <c r="K8" s="149"/>
    </row>
    <row r="9" spans="1:11" ht="25.5" x14ac:dyDescent="0.2">
      <c r="A9" s="145">
        <v>8</v>
      </c>
      <c r="B9" s="312" t="s">
        <v>513</v>
      </c>
      <c r="C9" s="145">
        <v>12</v>
      </c>
      <c r="D9" s="145" t="s">
        <v>97</v>
      </c>
      <c r="E9" s="147"/>
      <c r="F9" s="146"/>
      <c r="G9" s="145">
        <v>8</v>
      </c>
      <c r="H9" s="157"/>
      <c r="I9" s="145"/>
      <c r="J9" s="149"/>
      <c r="K9" s="149"/>
    </row>
    <row r="10" spans="1:11" ht="14.25" x14ac:dyDescent="0.2">
      <c r="A10" s="145">
        <v>9</v>
      </c>
      <c r="B10" s="312" t="s">
        <v>514</v>
      </c>
      <c r="C10" s="145">
        <v>65</v>
      </c>
      <c r="D10" s="145" t="s">
        <v>97</v>
      </c>
      <c r="E10" s="147"/>
      <c r="F10" s="146"/>
      <c r="G10" s="145">
        <v>8</v>
      </c>
      <c r="H10" s="157"/>
      <c r="I10" s="145"/>
      <c r="J10" s="149"/>
      <c r="K10" s="149"/>
    </row>
    <row r="11" spans="1:11" ht="38.25" x14ac:dyDescent="0.2">
      <c r="A11" s="145">
        <v>10</v>
      </c>
      <c r="B11" s="146" t="s">
        <v>515</v>
      </c>
      <c r="C11" s="145">
        <v>160</v>
      </c>
      <c r="D11" s="145" t="s">
        <v>97</v>
      </c>
      <c r="E11" s="147"/>
      <c r="F11" s="146"/>
      <c r="G11" s="145">
        <v>8</v>
      </c>
      <c r="H11" s="157"/>
      <c r="I11" s="145"/>
      <c r="J11" s="149"/>
      <c r="K11" s="149"/>
    </row>
    <row r="12" spans="1:11" ht="25.5" x14ac:dyDescent="0.2">
      <c r="A12" s="145">
        <v>11</v>
      </c>
      <c r="B12" s="146" t="s">
        <v>516</v>
      </c>
      <c r="C12" s="145">
        <v>5</v>
      </c>
      <c r="D12" s="145" t="s">
        <v>97</v>
      </c>
      <c r="E12" s="147"/>
      <c r="F12" s="146"/>
      <c r="G12" s="145">
        <v>8</v>
      </c>
      <c r="H12" s="157"/>
      <c r="I12" s="145"/>
      <c r="J12" s="149"/>
      <c r="K12" s="149"/>
    </row>
    <row r="13" spans="1:11" ht="25.5" x14ac:dyDescent="0.2">
      <c r="A13" s="145">
        <v>12</v>
      </c>
      <c r="B13" s="146" t="s">
        <v>517</v>
      </c>
      <c r="C13" s="145">
        <v>100</v>
      </c>
      <c r="D13" s="145" t="s">
        <v>97</v>
      </c>
      <c r="E13" s="147"/>
      <c r="F13" s="146"/>
      <c r="G13" s="145">
        <v>8</v>
      </c>
      <c r="H13" s="157"/>
      <c r="I13" s="145"/>
      <c r="J13" s="149"/>
      <c r="K13" s="149"/>
    </row>
    <row r="14" spans="1:11" ht="38.25" x14ac:dyDescent="0.2">
      <c r="A14" s="145">
        <v>13</v>
      </c>
      <c r="B14" s="146" t="s">
        <v>518</v>
      </c>
      <c r="C14" s="145">
        <v>17</v>
      </c>
      <c r="D14" s="145" t="s">
        <v>97</v>
      </c>
      <c r="E14" s="147"/>
      <c r="F14" s="146"/>
      <c r="G14" s="145">
        <v>8</v>
      </c>
      <c r="H14" s="157"/>
      <c r="I14" s="145"/>
      <c r="J14" s="149"/>
      <c r="K14" s="149"/>
    </row>
    <row r="15" spans="1:11" ht="25.5" x14ac:dyDescent="0.2">
      <c r="A15" s="145">
        <v>14</v>
      </c>
      <c r="B15" s="146" t="s">
        <v>519</v>
      </c>
      <c r="C15" s="145">
        <v>200</v>
      </c>
      <c r="D15" s="145" t="s">
        <v>97</v>
      </c>
      <c r="E15" s="147"/>
      <c r="F15" s="146"/>
      <c r="G15" s="145">
        <v>8</v>
      </c>
      <c r="H15" s="157"/>
      <c r="I15" s="145"/>
      <c r="J15" s="149"/>
      <c r="K15" s="149"/>
    </row>
    <row r="16" spans="1:11" ht="25.5" x14ac:dyDescent="0.2">
      <c r="A16" s="145">
        <v>15</v>
      </c>
      <c r="B16" s="146" t="s">
        <v>520</v>
      </c>
      <c r="C16" s="145">
        <v>700</v>
      </c>
      <c r="D16" s="145" t="s">
        <v>97</v>
      </c>
      <c r="E16" s="147"/>
      <c r="F16" s="146"/>
      <c r="G16" s="145">
        <v>8</v>
      </c>
      <c r="H16" s="157"/>
      <c r="I16" s="145"/>
      <c r="J16" s="149"/>
      <c r="K16" s="149"/>
    </row>
    <row r="17" spans="1:11" ht="25.5" x14ac:dyDescent="0.2">
      <c r="A17" s="145">
        <v>16</v>
      </c>
      <c r="B17" s="146" t="s">
        <v>521</v>
      </c>
      <c r="C17" s="145">
        <v>47</v>
      </c>
      <c r="D17" s="145" t="s">
        <v>97</v>
      </c>
      <c r="E17" s="147"/>
      <c r="F17" s="146"/>
      <c r="G17" s="145">
        <v>8</v>
      </c>
      <c r="H17" s="157"/>
      <c r="I17" s="145"/>
      <c r="J17" s="149"/>
      <c r="K17" s="149"/>
    </row>
    <row r="18" spans="1:11" ht="25.5" x14ac:dyDescent="0.2">
      <c r="A18" s="145">
        <v>17</v>
      </c>
      <c r="B18" s="146" t="s">
        <v>522</v>
      </c>
      <c r="C18" s="145">
        <v>28</v>
      </c>
      <c r="D18" s="145" t="s">
        <v>97</v>
      </c>
      <c r="E18" s="147"/>
      <c r="F18" s="146"/>
      <c r="G18" s="145">
        <v>8</v>
      </c>
      <c r="H18" s="157"/>
      <c r="I18" s="145"/>
      <c r="J18" s="149"/>
      <c r="K18" s="149"/>
    </row>
    <row r="19" spans="1:11" ht="25.5" x14ac:dyDescent="0.2">
      <c r="A19" s="145">
        <v>18</v>
      </c>
      <c r="B19" s="146" t="s">
        <v>523</v>
      </c>
      <c r="C19" s="145">
        <v>7</v>
      </c>
      <c r="D19" s="145" t="s">
        <v>97</v>
      </c>
      <c r="E19" s="147"/>
      <c r="F19" s="146"/>
      <c r="G19" s="145">
        <v>8</v>
      </c>
      <c r="H19" s="157"/>
      <c r="I19" s="145"/>
      <c r="J19" s="149"/>
      <c r="K19" s="149"/>
    </row>
    <row r="20" spans="1:11" ht="14.25" x14ac:dyDescent="0.2">
      <c r="A20" s="145">
        <v>19</v>
      </c>
      <c r="B20" s="146" t="s">
        <v>524</v>
      </c>
      <c r="C20" s="145">
        <v>2</v>
      </c>
      <c r="D20" s="145" t="s">
        <v>97</v>
      </c>
      <c r="E20" s="147"/>
      <c r="F20" s="146"/>
      <c r="G20" s="145">
        <v>8</v>
      </c>
      <c r="H20" s="157"/>
      <c r="I20" s="145"/>
      <c r="J20" s="149"/>
      <c r="K20" s="149"/>
    </row>
    <row r="21" spans="1:11" ht="14.25" x14ac:dyDescent="0.2">
      <c r="A21" s="145">
        <v>20</v>
      </c>
      <c r="B21" s="146" t="s">
        <v>525</v>
      </c>
      <c r="C21" s="145">
        <v>40</v>
      </c>
      <c r="D21" s="145" t="s">
        <v>97</v>
      </c>
      <c r="E21" s="147"/>
      <c r="F21" s="146"/>
      <c r="G21" s="145">
        <v>8</v>
      </c>
      <c r="H21" s="157"/>
      <c r="I21" s="145"/>
      <c r="J21" s="149"/>
      <c r="K21" s="149"/>
    </row>
    <row r="22" spans="1:11" ht="25.5" x14ac:dyDescent="0.2">
      <c r="A22" s="145">
        <v>21</v>
      </c>
      <c r="B22" s="146" t="s">
        <v>526</v>
      </c>
      <c r="C22" s="145">
        <v>24</v>
      </c>
      <c r="D22" s="145" t="s">
        <v>308</v>
      </c>
      <c r="E22" s="147"/>
      <c r="F22" s="146"/>
      <c r="G22" s="145">
        <v>8</v>
      </c>
      <c r="H22" s="157"/>
      <c r="I22" s="381"/>
      <c r="J22" s="149"/>
      <c r="K22" s="149"/>
    </row>
    <row r="23" spans="1:11" x14ac:dyDescent="0.2">
      <c r="A23" s="208" t="s">
        <v>122</v>
      </c>
      <c r="B23" s="208" t="s">
        <v>105</v>
      </c>
      <c r="C23" s="208"/>
      <c r="D23" s="208"/>
      <c r="E23" s="208"/>
      <c r="F23" s="316"/>
      <c r="G23" s="317"/>
      <c r="H23" s="318"/>
      <c r="I23" s="212"/>
    </row>
    <row r="24" spans="1:11" x14ac:dyDescent="0.2">
      <c r="A24" s="319"/>
      <c r="B24" s="320"/>
      <c r="C24" s="321"/>
      <c r="D24" s="321"/>
      <c r="E24" s="321"/>
      <c r="F24" s="321"/>
      <c r="G24" s="321"/>
      <c r="H24" s="321"/>
      <c r="I24" s="321"/>
    </row>
    <row r="25" spans="1:11" ht="12.75" customHeight="1" x14ac:dyDescent="0.2">
      <c r="A25" s="8" t="s">
        <v>527</v>
      </c>
      <c r="B25" s="8"/>
      <c r="C25" s="8"/>
      <c r="D25" s="8"/>
      <c r="E25" s="8"/>
      <c r="F25" s="8"/>
      <c r="G25" s="8"/>
      <c r="H25" s="8"/>
      <c r="I25" s="8"/>
    </row>
    <row r="26" spans="1:11" ht="12.75" customHeight="1" x14ac:dyDescent="0.2">
      <c r="A26" s="8" t="s">
        <v>528</v>
      </c>
      <c r="B26" s="8"/>
      <c r="C26" s="8"/>
      <c r="D26" s="8"/>
      <c r="E26" s="8"/>
      <c r="F26" s="8"/>
      <c r="G26" s="8"/>
      <c r="H26" s="8"/>
      <c r="I26" s="8"/>
    </row>
  </sheetData>
  <mergeCells count="3">
    <mergeCell ref="A1:I1"/>
    <mergeCell ref="A25:I25"/>
    <mergeCell ref="A26:I26"/>
  </mergeCells>
  <pageMargins left="0.70833333333333304" right="0.70833333333333304" top="0.74791666666666701" bottom="0.74791666666666701" header="0.511811023622047" footer="0.511811023622047"/>
  <pageSetup paperSize="9" scale="90" orientation="landscape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70" zoomScaleNormal="70" workbookViewId="0">
      <selection activeCell="F4" sqref="F4"/>
    </sheetView>
  </sheetViews>
  <sheetFormatPr defaultColWidth="8.7109375" defaultRowHeight="12.75" x14ac:dyDescent="0.2"/>
  <cols>
    <col min="1" max="1" width="3.7109375" customWidth="1"/>
    <col min="2" max="2" width="26.28515625" customWidth="1"/>
    <col min="3" max="3" width="4.85546875" customWidth="1"/>
    <col min="4" max="4" width="4.140625" customWidth="1"/>
    <col min="5" max="5" width="9.42578125" customWidth="1"/>
    <col min="6" max="6" width="12" customWidth="1"/>
    <col min="7" max="7" width="5.28515625" customWidth="1"/>
    <col min="8" max="8" width="12.140625" customWidth="1"/>
    <col min="9" max="9" width="14.140625" customWidth="1"/>
  </cols>
  <sheetData>
    <row r="1" spans="1:9" ht="18" x14ac:dyDescent="0.25">
      <c r="A1" s="10" t="s">
        <v>529</v>
      </c>
      <c r="B1" s="10"/>
      <c r="C1" s="10"/>
      <c r="D1" s="10"/>
      <c r="E1" s="10"/>
      <c r="F1" s="10"/>
      <c r="G1" s="10"/>
      <c r="H1" s="10"/>
      <c r="I1" s="10"/>
    </row>
    <row r="2" spans="1:9" ht="55.1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69.75" customHeight="1" x14ac:dyDescent="0.2">
      <c r="A3" s="85">
        <v>1</v>
      </c>
      <c r="B3" s="382" t="s">
        <v>530</v>
      </c>
      <c r="C3" s="85">
        <v>2</v>
      </c>
      <c r="D3" s="85" t="s">
        <v>97</v>
      </c>
      <c r="E3" s="383"/>
      <c r="F3" s="174"/>
      <c r="G3" s="85">
        <v>8</v>
      </c>
      <c r="H3" s="88"/>
      <c r="I3" s="91"/>
    </row>
    <row r="4" spans="1:9" x14ac:dyDescent="0.2">
      <c r="A4" s="92" t="s">
        <v>531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9" x14ac:dyDescent="0.2">
      <c r="A5" s="231"/>
      <c r="B5" s="80"/>
      <c r="C5" s="231"/>
      <c r="D5" s="231"/>
      <c r="E5" s="231"/>
      <c r="F5" s="231"/>
      <c r="G5" s="231"/>
      <c r="H5" s="79"/>
      <c r="I5" s="79"/>
    </row>
    <row r="6" spans="1:9" x14ac:dyDescent="0.2">
      <c r="A6" s="231"/>
      <c r="B6" s="79"/>
      <c r="C6" s="231"/>
      <c r="D6" s="231"/>
      <c r="E6" s="231"/>
      <c r="F6" s="231"/>
      <c r="G6" s="231"/>
      <c r="H6" s="79"/>
      <c r="I6" s="79"/>
    </row>
    <row r="7" spans="1:9" x14ac:dyDescent="0.2">
      <c r="A7" s="231"/>
      <c r="B7" s="231"/>
      <c r="C7" s="231"/>
      <c r="D7" s="231"/>
      <c r="E7" s="231"/>
      <c r="F7" s="231"/>
      <c r="G7" s="231"/>
      <c r="H7" s="79"/>
      <c r="I7" s="79"/>
    </row>
    <row r="8" spans="1:9" x14ac:dyDescent="0.2">
      <c r="A8" s="231"/>
      <c r="B8" s="231"/>
      <c r="C8" s="231"/>
      <c r="D8" s="231"/>
      <c r="E8" s="231"/>
      <c r="F8" s="231"/>
      <c r="G8" s="231"/>
      <c r="H8" s="79"/>
      <c r="I8" s="79"/>
    </row>
    <row r="9" spans="1:9" ht="12.75" customHeight="1" x14ac:dyDescent="0.2">
      <c r="A9" s="13" t="s">
        <v>532</v>
      </c>
      <c r="B9" s="13"/>
      <c r="C9" s="13"/>
      <c r="D9" s="13"/>
      <c r="E9" s="13"/>
      <c r="F9" s="13"/>
      <c r="G9" s="13"/>
      <c r="H9" s="13"/>
      <c r="I9" s="13"/>
    </row>
    <row r="10" spans="1:9" ht="12.75" customHeight="1" x14ac:dyDescent="0.2">
      <c r="A10" s="13" t="s">
        <v>533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2">
      <c r="A11" s="231"/>
      <c r="B11" s="231"/>
      <c r="C11" s="231"/>
      <c r="D11" s="231"/>
      <c r="E11" s="231"/>
      <c r="F11" s="231"/>
      <c r="G11" s="231"/>
      <c r="H11" s="79"/>
      <c r="I11" s="79"/>
    </row>
  </sheetData>
  <mergeCells count="3">
    <mergeCell ref="A1:I1"/>
    <mergeCell ref="A9:I9"/>
    <mergeCell ref="A10:I10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70" zoomScaleNormal="70" workbookViewId="0">
      <selection activeCell="H4" sqref="H4"/>
    </sheetView>
  </sheetViews>
  <sheetFormatPr defaultColWidth="8.7109375" defaultRowHeight="12.75" x14ac:dyDescent="0.2"/>
  <cols>
    <col min="1" max="1" width="3.7109375" customWidth="1"/>
    <col min="2" max="2" width="26.28515625" customWidth="1"/>
    <col min="3" max="3" width="4.85546875" customWidth="1"/>
    <col min="4" max="4" width="4.5703125" customWidth="1"/>
    <col min="5" max="5" width="9.42578125" customWidth="1"/>
    <col min="6" max="6" width="12" customWidth="1"/>
    <col min="7" max="7" width="5.28515625" customWidth="1"/>
    <col min="8" max="8" width="12.140625" customWidth="1"/>
    <col min="9" max="9" width="14.140625" customWidth="1"/>
  </cols>
  <sheetData>
    <row r="1" spans="1:9" ht="18" x14ac:dyDescent="0.25">
      <c r="A1" s="10" t="s">
        <v>534</v>
      </c>
      <c r="B1" s="10"/>
      <c r="C1" s="10"/>
      <c r="D1" s="10"/>
      <c r="E1" s="10"/>
      <c r="F1" s="10"/>
      <c r="G1" s="10"/>
      <c r="H1" s="10"/>
      <c r="I1" s="10"/>
    </row>
    <row r="2" spans="1:9" ht="55.1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69.75" customHeight="1" x14ac:dyDescent="0.2">
      <c r="A3" s="85">
        <v>1</v>
      </c>
      <c r="B3" s="382" t="s">
        <v>535</v>
      </c>
      <c r="C3" s="85">
        <v>70</v>
      </c>
      <c r="D3" s="85" t="s">
        <v>112</v>
      </c>
      <c r="E3" s="383"/>
      <c r="F3" s="174"/>
      <c r="G3" s="85">
        <v>8</v>
      </c>
      <c r="H3" s="88"/>
      <c r="I3" s="91"/>
    </row>
    <row r="4" spans="1:9" x14ac:dyDescent="0.2">
      <c r="A4" s="92" t="s">
        <v>531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9" x14ac:dyDescent="0.2">
      <c r="A5" s="231"/>
      <c r="B5" s="80"/>
      <c r="C5" s="231"/>
      <c r="D5" s="231"/>
      <c r="E5" s="231"/>
      <c r="F5" s="231"/>
      <c r="G5" s="231"/>
      <c r="H5" s="79"/>
      <c r="I5" s="79"/>
    </row>
    <row r="6" spans="1:9" x14ac:dyDescent="0.2">
      <c r="A6" s="231"/>
      <c r="B6" s="79"/>
      <c r="C6" s="231"/>
      <c r="D6" s="231"/>
      <c r="E6" s="231"/>
      <c r="F6" s="231"/>
      <c r="G6" s="231"/>
      <c r="H6" s="79"/>
      <c r="I6" s="79"/>
    </row>
    <row r="7" spans="1:9" x14ac:dyDescent="0.2">
      <c r="A7" s="231"/>
      <c r="B7" s="231"/>
      <c r="C7" s="231"/>
      <c r="D7" s="231"/>
      <c r="E7" s="231"/>
      <c r="F7" s="231"/>
      <c r="G7" s="231"/>
      <c r="H7" s="79"/>
      <c r="I7" s="79"/>
    </row>
    <row r="8" spans="1:9" x14ac:dyDescent="0.2">
      <c r="A8" s="231"/>
      <c r="B8" s="231"/>
      <c r="C8" s="231"/>
      <c r="D8" s="231"/>
      <c r="E8" s="231"/>
      <c r="F8" s="231"/>
      <c r="G8" s="231"/>
      <c r="H8" s="79"/>
      <c r="I8" s="79"/>
    </row>
    <row r="9" spans="1:9" ht="12.75" customHeight="1" x14ac:dyDescent="0.2">
      <c r="A9" s="13" t="s">
        <v>536</v>
      </c>
      <c r="B9" s="13"/>
      <c r="C9" s="13"/>
      <c r="D9" s="13"/>
      <c r="E9" s="13"/>
      <c r="F9" s="13"/>
      <c r="G9" s="13"/>
      <c r="H9" s="13"/>
      <c r="I9" s="13"/>
    </row>
    <row r="10" spans="1:9" ht="12.75" customHeight="1" x14ac:dyDescent="0.2">
      <c r="A10" s="13" t="s">
        <v>537</v>
      </c>
      <c r="B10" s="13"/>
      <c r="C10" s="13"/>
      <c r="D10" s="13"/>
      <c r="E10" s="13"/>
      <c r="F10" s="13"/>
      <c r="G10" s="13"/>
      <c r="H10" s="13"/>
      <c r="I10" s="13"/>
    </row>
    <row r="11" spans="1:9" x14ac:dyDescent="0.2">
      <c r="A11" s="231"/>
      <c r="B11" s="231"/>
      <c r="C11" s="231"/>
      <c r="D11" s="231"/>
      <c r="E11" s="231"/>
      <c r="F11" s="231"/>
      <c r="G11" s="231"/>
      <c r="H11" s="79"/>
      <c r="I11" s="79"/>
    </row>
  </sheetData>
  <mergeCells count="3">
    <mergeCell ref="A1:I1"/>
    <mergeCell ref="A9:I9"/>
    <mergeCell ref="A10:I10"/>
  </mergeCells>
  <pageMargins left="0.7" right="0.7" top="0.75" bottom="0.75" header="0.511811023622047" footer="0.511811023622047"/>
  <pageSetup paperSize="9" scale="97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6.28515625" customWidth="1"/>
    <col min="2" max="2" width="43.5703125" customWidth="1"/>
    <col min="3" max="3" width="4.42578125" customWidth="1"/>
    <col min="4" max="4" width="4.85546875" customWidth="1"/>
    <col min="6" max="6" width="10" customWidth="1"/>
    <col min="7" max="7" width="4.42578125" style="384" customWidth="1"/>
    <col min="8" max="8" width="9.28515625" customWidth="1"/>
    <col min="9" max="9" width="17.85546875" customWidth="1"/>
  </cols>
  <sheetData>
    <row r="1" spans="1:9" ht="18" x14ac:dyDescent="0.25">
      <c r="A1" s="549" t="s">
        <v>538</v>
      </c>
      <c r="B1" s="549"/>
      <c r="C1" s="549"/>
      <c r="D1" s="549"/>
      <c r="E1" s="549"/>
      <c r="F1" s="549"/>
      <c r="G1" s="549"/>
      <c r="H1" s="549"/>
      <c r="I1" s="549"/>
    </row>
    <row r="2" spans="1:9" ht="51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25.5" x14ac:dyDescent="0.2">
      <c r="A3" s="145">
        <v>1</v>
      </c>
      <c r="B3" s="146" t="s">
        <v>539</v>
      </c>
      <c r="C3" s="145">
        <v>1</v>
      </c>
      <c r="D3" s="145" t="s">
        <v>97</v>
      </c>
      <c r="E3" s="146"/>
      <c r="F3" s="146"/>
      <c r="G3" s="145">
        <v>8</v>
      </c>
      <c r="H3" s="157"/>
      <c r="I3" s="150"/>
    </row>
    <row r="4" spans="1:9" ht="25.5" x14ac:dyDescent="0.2">
      <c r="A4" s="145">
        <v>2</v>
      </c>
      <c r="B4" s="146" t="s">
        <v>540</v>
      </c>
      <c r="C4" s="145">
        <v>40</v>
      </c>
      <c r="D4" s="145" t="s">
        <v>97</v>
      </c>
      <c r="E4" s="146"/>
      <c r="F4" s="146"/>
      <c r="G4" s="145">
        <v>8</v>
      </c>
      <c r="H4" s="157"/>
      <c r="I4" s="150"/>
    </row>
    <row r="5" spans="1:9" ht="25.5" x14ac:dyDescent="0.2">
      <c r="A5" s="145">
        <v>3</v>
      </c>
      <c r="B5" s="146" t="s">
        <v>541</v>
      </c>
      <c r="C5" s="145">
        <v>50</v>
      </c>
      <c r="D5" s="145" t="s">
        <v>97</v>
      </c>
      <c r="E5" s="146"/>
      <c r="F5" s="146"/>
      <c r="G5" s="145">
        <v>8</v>
      </c>
      <c r="H5" s="157"/>
      <c r="I5" s="150"/>
    </row>
    <row r="6" spans="1:9" x14ac:dyDescent="0.2">
      <c r="A6" s="145">
        <v>4</v>
      </c>
      <c r="B6" s="146" t="s">
        <v>542</v>
      </c>
      <c r="C6" s="145">
        <v>50</v>
      </c>
      <c r="D6" s="145" t="s">
        <v>97</v>
      </c>
      <c r="E6" s="146"/>
      <c r="F6" s="146"/>
      <c r="G6" s="145">
        <v>8</v>
      </c>
      <c r="H6" s="157"/>
      <c r="I6" s="150"/>
    </row>
    <row r="7" spans="1:9" ht="25.5" x14ac:dyDescent="0.2">
      <c r="A7" s="145">
        <v>5</v>
      </c>
      <c r="B7" s="146" t="s">
        <v>543</v>
      </c>
      <c r="C7" s="145">
        <v>5</v>
      </c>
      <c r="D7" s="145" t="s">
        <v>97</v>
      </c>
      <c r="E7" s="146"/>
      <c r="F7" s="146"/>
      <c r="G7" s="145">
        <v>8</v>
      </c>
      <c r="H7" s="157"/>
      <c r="I7" s="150"/>
    </row>
    <row r="8" spans="1:9" x14ac:dyDescent="0.2">
      <c r="A8" s="145">
        <v>6</v>
      </c>
      <c r="B8" s="312" t="s">
        <v>544</v>
      </c>
      <c r="C8" s="145">
        <v>80</v>
      </c>
      <c r="D8" s="145" t="s">
        <v>97</v>
      </c>
      <c r="E8" s="147"/>
      <c r="F8" s="146"/>
      <c r="G8" s="145">
        <v>8</v>
      </c>
      <c r="H8" s="157"/>
      <c r="I8" s="150"/>
    </row>
    <row r="9" spans="1:9" x14ac:dyDescent="0.2">
      <c r="A9" s="145">
        <v>7</v>
      </c>
      <c r="B9" s="312" t="s">
        <v>545</v>
      </c>
      <c r="C9" s="145">
        <v>70</v>
      </c>
      <c r="D9" s="145" t="s">
        <v>97</v>
      </c>
      <c r="E9" s="147"/>
      <c r="F9" s="146"/>
      <c r="G9" s="145">
        <v>8</v>
      </c>
      <c r="H9" s="157"/>
      <c r="I9" s="150"/>
    </row>
    <row r="10" spans="1:9" x14ac:dyDescent="0.2">
      <c r="A10" s="145">
        <v>8</v>
      </c>
      <c r="B10" s="312" t="s">
        <v>546</v>
      </c>
      <c r="C10" s="145">
        <v>30</v>
      </c>
      <c r="D10" s="145" t="s">
        <v>97</v>
      </c>
      <c r="E10" s="147"/>
      <c r="F10" s="146"/>
      <c r="G10" s="145">
        <v>8</v>
      </c>
      <c r="H10" s="157"/>
      <c r="I10" s="150"/>
    </row>
    <row r="11" spans="1:9" x14ac:dyDescent="0.2">
      <c r="A11" s="145">
        <v>9</v>
      </c>
      <c r="B11" s="312" t="s">
        <v>547</v>
      </c>
      <c r="C11" s="156">
        <v>10</v>
      </c>
      <c r="D11" s="156" t="s">
        <v>97</v>
      </c>
      <c r="E11" s="157"/>
      <c r="F11" s="146"/>
      <c r="G11" s="145">
        <v>8</v>
      </c>
      <c r="H11" s="157"/>
      <c r="I11" s="155"/>
    </row>
    <row r="12" spans="1:9" x14ac:dyDescent="0.2">
      <c r="A12" s="145">
        <v>10</v>
      </c>
      <c r="B12" s="312" t="s">
        <v>548</v>
      </c>
      <c r="C12" s="156">
        <v>40</v>
      </c>
      <c r="D12" s="156" t="s">
        <v>97</v>
      </c>
      <c r="E12" s="157"/>
      <c r="F12" s="146"/>
      <c r="G12" s="145">
        <v>8</v>
      </c>
      <c r="H12" s="157"/>
      <c r="I12" s="155"/>
    </row>
    <row r="13" spans="1:9" ht="25.5" x14ac:dyDescent="0.2">
      <c r="A13" s="145">
        <v>11</v>
      </c>
      <c r="B13" s="146" t="s">
        <v>549</v>
      </c>
      <c r="C13" s="145">
        <v>47</v>
      </c>
      <c r="D13" s="145" t="s">
        <v>97</v>
      </c>
      <c r="E13" s="147"/>
      <c r="F13" s="146"/>
      <c r="G13" s="145">
        <v>8</v>
      </c>
      <c r="H13" s="157"/>
      <c r="I13" s="150"/>
    </row>
    <row r="14" spans="1:9" ht="25.5" x14ac:dyDescent="0.2">
      <c r="A14" s="145">
        <v>12</v>
      </c>
      <c r="B14" s="146" t="s">
        <v>550</v>
      </c>
      <c r="C14" s="156">
        <v>50</v>
      </c>
      <c r="D14" s="156" t="s">
        <v>97</v>
      </c>
      <c r="E14" s="385"/>
      <c r="F14" s="146"/>
      <c r="G14" s="145">
        <v>8</v>
      </c>
      <c r="H14" s="157"/>
      <c r="I14" s="386"/>
    </row>
    <row r="15" spans="1:9" ht="25.5" x14ac:dyDescent="0.2">
      <c r="A15" s="145">
        <v>13</v>
      </c>
      <c r="B15" s="146" t="s">
        <v>551</v>
      </c>
      <c r="C15" s="156">
        <v>10</v>
      </c>
      <c r="D15" s="156" t="s">
        <v>97</v>
      </c>
      <c r="E15" s="385"/>
      <c r="F15" s="146"/>
      <c r="G15" s="145">
        <v>8</v>
      </c>
      <c r="H15" s="157"/>
      <c r="I15" s="386"/>
    </row>
    <row r="16" spans="1:9" ht="25.5" x14ac:dyDescent="0.2">
      <c r="A16" s="145">
        <v>14</v>
      </c>
      <c r="B16" s="146" t="s">
        <v>552</v>
      </c>
      <c r="C16" s="156">
        <v>30</v>
      </c>
      <c r="D16" s="156" t="s">
        <v>97</v>
      </c>
      <c r="E16" s="157"/>
      <c r="F16" s="146"/>
      <c r="G16" s="145">
        <v>8</v>
      </c>
      <c r="H16" s="157"/>
      <c r="I16" s="155"/>
    </row>
    <row r="17" spans="1:9" ht="25.5" x14ac:dyDescent="0.2">
      <c r="A17" s="145">
        <v>15</v>
      </c>
      <c r="B17" s="146" t="s">
        <v>553</v>
      </c>
      <c r="C17" s="145">
        <v>10</v>
      </c>
      <c r="D17" s="145" t="s">
        <v>97</v>
      </c>
      <c r="E17" s="146"/>
      <c r="F17" s="146"/>
      <c r="G17" s="145">
        <v>8</v>
      </c>
      <c r="H17" s="157"/>
      <c r="I17" s="146"/>
    </row>
    <row r="18" spans="1:9" ht="25.5" x14ac:dyDescent="0.2">
      <c r="A18" s="145">
        <v>16</v>
      </c>
      <c r="B18" s="146" t="s">
        <v>554</v>
      </c>
      <c r="C18" s="145">
        <v>2</v>
      </c>
      <c r="D18" s="145" t="s">
        <v>97</v>
      </c>
      <c r="E18" s="146"/>
      <c r="F18" s="146"/>
      <c r="G18" s="145">
        <v>8</v>
      </c>
      <c r="H18" s="157"/>
      <c r="I18" s="146"/>
    </row>
    <row r="19" spans="1:9" x14ac:dyDescent="0.2">
      <c r="A19" s="145">
        <v>17</v>
      </c>
      <c r="B19" s="146" t="s">
        <v>555</v>
      </c>
      <c r="C19" s="145">
        <v>150</v>
      </c>
      <c r="D19" s="145" t="s">
        <v>97</v>
      </c>
      <c r="E19" s="147"/>
      <c r="F19" s="146"/>
      <c r="G19" s="145">
        <v>8</v>
      </c>
      <c r="H19" s="157"/>
      <c r="I19" s="145"/>
    </row>
    <row r="20" spans="1:9" x14ac:dyDescent="0.2">
      <c r="A20" s="145">
        <v>18</v>
      </c>
      <c r="B20" s="146" t="s">
        <v>556</v>
      </c>
      <c r="C20" s="145">
        <v>16</v>
      </c>
      <c r="D20" s="145" t="s">
        <v>97</v>
      </c>
      <c r="E20" s="147"/>
      <c r="F20" s="146"/>
      <c r="G20" s="145">
        <v>8</v>
      </c>
      <c r="H20" s="157"/>
      <c r="I20" s="145"/>
    </row>
    <row r="21" spans="1:9" x14ac:dyDescent="0.2">
      <c r="A21" s="145">
        <v>19</v>
      </c>
      <c r="B21" s="146" t="s">
        <v>557</v>
      </c>
      <c r="C21" s="145">
        <v>7</v>
      </c>
      <c r="D21" s="145" t="s">
        <v>97</v>
      </c>
      <c r="E21" s="147"/>
      <c r="F21" s="146"/>
      <c r="G21" s="145">
        <v>8</v>
      </c>
      <c r="H21" s="157"/>
      <c r="I21" s="145"/>
    </row>
    <row r="22" spans="1:9" x14ac:dyDescent="0.2">
      <c r="A22" s="208" t="s">
        <v>122</v>
      </c>
      <c r="B22" s="208" t="s">
        <v>105</v>
      </c>
      <c r="C22" s="208"/>
      <c r="D22" s="208"/>
      <c r="E22" s="208"/>
      <c r="F22" s="316"/>
      <c r="G22" s="317"/>
      <c r="H22" s="318"/>
      <c r="I22" s="212"/>
    </row>
    <row r="23" spans="1:9" x14ac:dyDescent="0.2">
      <c r="A23" s="319"/>
      <c r="B23" s="320"/>
      <c r="C23" s="321"/>
      <c r="D23" s="321"/>
      <c r="E23" s="321"/>
      <c r="F23" s="321"/>
      <c r="G23" s="321"/>
      <c r="H23" s="321"/>
      <c r="I23" s="321"/>
    </row>
    <row r="24" spans="1:9" ht="12.75" customHeight="1" x14ac:dyDescent="0.2">
      <c r="A24" s="8" t="s">
        <v>558</v>
      </c>
      <c r="B24" s="8"/>
      <c r="C24" s="8"/>
      <c r="D24" s="8"/>
      <c r="E24" s="8"/>
      <c r="F24" s="8"/>
      <c r="G24" s="8"/>
      <c r="H24" s="8"/>
      <c r="I24" s="8"/>
    </row>
    <row r="25" spans="1:9" ht="12.75" customHeight="1" x14ac:dyDescent="0.2">
      <c r="A25" s="8" t="s">
        <v>559</v>
      </c>
      <c r="B25" s="8"/>
      <c r="C25" s="8"/>
      <c r="D25" s="8"/>
      <c r="E25" s="8"/>
      <c r="F25" s="8"/>
      <c r="G25" s="8"/>
      <c r="H25" s="8"/>
      <c r="I25" s="8"/>
    </row>
  </sheetData>
  <mergeCells count="3">
    <mergeCell ref="A1:I1"/>
    <mergeCell ref="A24:I24"/>
    <mergeCell ref="A25:I25"/>
  </mergeCells>
  <pageMargins left="0.75" right="0.75" top="1" bottom="1" header="0.511811023622047" footer="0.511811023622047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29"/>
  <sheetViews>
    <sheetView zoomScale="70" zoomScaleNormal="70" workbookViewId="0">
      <selection activeCell="H3" sqref="H3"/>
    </sheetView>
  </sheetViews>
  <sheetFormatPr defaultColWidth="9.140625" defaultRowHeight="12.75" x14ac:dyDescent="0.2"/>
  <cols>
    <col min="1" max="1" width="7.140625" style="387" customWidth="1"/>
    <col min="2" max="2" width="42.7109375" style="387" customWidth="1"/>
    <col min="3" max="3" width="6.5703125" style="387" customWidth="1"/>
    <col min="4" max="4" width="4.85546875" style="387" customWidth="1"/>
    <col min="5" max="5" width="10.28515625" style="387" customWidth="1"/>
    <col min="6" max="6" width="10" style="387" customWidth="1"/>
    <col min="7" max="7" width="4.42578125" style="387" customWidth="1"/>
    <col min="8" max="8" width="10.85546875" style="387" customWidth="1"/>
    <col min="9" max="9" width="17.85546875" style="387" customWidth="1"/>
    <col min="10" max="1024" width="9.140625" style="387"/>
  </cols>
  <sheetData>
    <row r="1" spans="1:9" ht="18" x14ac:dyDescent="0.25">
      <c r="A1" s="10" t="s">
        <v>560</v>
      </c>
      <c r="B1" s="10"/>
      <c r="C1" s="10"/>
      <c r="D1" s="10"/>
      <c r="E1" s="10"/>
      <c r="F1" s="10"/>
      <c r="G1" s="10"/>
      <c r="H1" s="10"/>
      <c r="I1" s="10"/>
    </row>
    <row r="2" spans="1:9" ht="48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x14ac:dyDescent="0.2">
      <c r="A3" s="145">
        <v>1</v>
      </c>
      <c r="B3" s="146" t="s">
        <v>561</v>
      </c>
      <c r="C3" s="145">
        <v>60</v>
      </c>
      <c r="D3" s="145" t="s">
        <v>97</v>
      </c>
      <c r="E3" s="147"/>
      <c r="F3" s="146"/>
      <c r="G3" s="145">
        <v>8</v>
      </c>
      <c r="H3" s="157"/>
      <c r="I3" s="145"/>
    </row>
    <row r="4" spans="1:9" x14ac:dyDescent="0.2">
      <c r="A4" s="145">
        <v>2</v>
      </c>
      <c r="B4" s="146" t="s">
        <v>562</v>
      </c>
      <c r="C4" s="145">
        <v>2</v>
      </c>
      <c r="D4" s="145" t="s">
        <v>97</v>
      </c>
      <c r="E4" s="147"/>
      <c r="F4" s="146"/>
      <c r="G4" s="145">
        <v>8</v>
      </c>
      <c r="H4" s="157"/>
      <c r="I4" s="145"/>
    </row>
    <row r="5" spans="1:9" x14ac:dyDescent="0.2">
      <c r="A5" s="145">
        <v>3</v>
      </c>
      <c r="B5" s="146" t="s">
        <v>563</v>
      </c>
      <c r="C5" s="145">
        <v>19</v>
      </c>
      <c r="D5" s="145" t="s">
        <v>97</v>
      </c>
      <c r="E5" s="147"/>
      <c r="F5" s="146"/>
      <c r="G5" s="145">
        <v>8</v>
      </c>
      <c r="H5" s="157"/>
      <c r="I5" s="145"/>
    </row>
    <row r="6" spans="1:9" x14ac:dyDescent="0.2">
      <c r="A6" s="145">
        <v>4</v>
      </c>
      <c r="B6" s="312" t="s">
        <v>564</v>
      </c>
      <c r="C6" s="145">
        <v>11</v>
      </c>
      <c r="D6" s="145" t="s">
        <v>97</v>
      </c>
      <c r="E6" s="147"/>
      <c r="F6" s="146"/>
      <c r="G6" s="145">
        <v>8</v>
      </c>
      <c r="H6" s="157"/>
      <c r="I6" s="145"/>
    </row>
    <row r="7" spans="1:9" x14ac:dyDescent="0.2">
      <c r="A7" s="145">
        <v>5</v>
      </c>
      <c r="B7" s="312" t="s">
        <v>565</v>
      </c>
      <c r="C7" s="145">
        <v>2</v>
      </c>
      <c r="D7" s="145" t="s">
        <v>97</v>
      </c>
      <c r="E7" s="147"/>
      <c r="F7" s="146"/>
      <c r="G7" s="145">
        <v>8</v>
      </c>
      <c r="H7" s="157"/>
      <c r="I7" s="145"/>
    </row>
    <row r="8" spans="1:9" ht="38.25" x14ac:dyDescent="0.2">
      <c r="A8" s="145">
        <v>7</v>
      </c>
      <c r="B8" s="146" t="s">
        <v>566</v>
      </c>
      <c r="C8" s="145">
        <v>120</v>
      </c>
      <c r="D8" s="145" t="s">
        <v>97</v>
      </c>
      <c r="E8" s="147"/>
      <c r="F8" s="146"/>
      <c r="G8" s="145">
        <v>8</v>
      </c>
      <c r="H8" s="157"/>
      <c r="I8" s="145"/>
    </row>
    <row r="9" spans="1:9" x14ac:dyDescent="0.2">
      <c r="A9" s="145">
        <v>8</v>
      </c>
      <c r="B9" s="146" t="s">
        <v>567</v>
      </c>
      <c r="C9" s="145">
        <v>65</v>
      </c>
      <c r="D9" s="145" t="s">
        <v>97</v>
      </c>
      <c r="E9" s="147"/>
      <c r="F9" s="146"/>
      <c r="G9" s="145">
        <v>8</v>
      </c>
      <c r="H9" s="157"/>
      <c r="I9" s="145"/>
    </row>
    <row r="10" spans="1:9" x14ac:dyDescent="0.2">
      <c r="A10" s="145">
        <v>9</v>
      </c>
      <c r="B10" s="146" t="s">
        <v>568</v>
      </c>
      <c r="C10" s="145">
        <v>120</v>
      </c>
      <c r="D10" s="145" t="s">
        <v>97</v>
      </c>
      <c r="E10" s="147"/>
      <c r="F10" s="146"/>
      <c r="G10" s="145">
        <v>8</v>
      </c>
      <c r="H10" s="157"/>
      <c r="I10" s="145"/>
    </row>
    <row r="11" spans="1:9" x14ac:dyDescent="0.2">
      <c r="A11" s="145">
        <v>10</v>
      </c>
      <c r="B11" s="146" t="s">
        <v>569</v>
      </c>
      <c r="C11" s="145">
        <v>1</v>
      </c>
      <c r="D11" s="145" t="s">
        <v>97</v>
      </c>
      <c r="E11" s="147"/>
      <c r="F11" s="146"/>
      <c r="G11" s="145">
        <v>8</v>
      </c>
      <c r="H11" s="157"/>
      <c r="I11" s="145"/>
    </row>
    <row r="12" spans="1:9" x14ac:dyDescent="0.2">
      <c r="A12" s="145">
        <v>11</v>
      </c>
      <c r="B12" s="146" t="s">
        <v>570</v>
      </c>
      <c r="C12" s="145">
        <v>100</v>
      </c>
      <c r="D12" s="145" t="s">
        <v>97</v>
      </c>
      <c r="E12" s="147"/>
      <c r="F12" s="146"/>
      <c r="G12" s="145">
        <v>8</v>
      </c>
      <c r="H12" s="157"/>
      <c r="I12" s="145"/>
    </row>
    <row r="13" spans="1:9" x14ac:dyDescent="0.2">
      <c r="A13" s="145">
        <v>12</v>
      </c>
      <c r="B13" s="146" t="s">
        <v>571</v>
      </c>
      <c r="C13" s="145">
        <v>28</v>
      </c>
      <c r="D13" s="145" t="s">
        <v>97</v>
      </c>
      <c r="E13" s="147"/>
      <c r="F13" s="146"/>
      <c r="G13" s="145">
        <v>8</v>
      </c>
      <c r="H13" s="157"/>
      <c r="I13" s="145"/>
    </row>
    <row r="14" spans="1:9" x14ac:dyDescent="0.2">
      <c r="A14" s="145">
        <v>13</v>
      </c>
      <c r="B14" s="146" t="s">
        <v>572</v>
      </c>
      <c r="C14" s="145">
        <v>13</v>
      </c>
      <c r="D14" s="145" t="s">
        <v>97</v>
      </c>
      <c r="E14" s="147"/>
      <c r="F14" s="146"/>
      <c r="G14" s="145">
        <v>8</v>
      </c>
      <c r="H14" s="157"/>
      <c r="I14" s="145"/>
    </row>
    <row r="15" spans="1:9" x14ac:dyDescent="0.2">
      <c r="A15" s="145">
        <v>14</v>
      </c>
      <c r="B15" s="146" t="s">
        <v>573</v>
      </c>
      <c r="C15" s="145">
        <v>3</v>
      </c>
      <c r="D15" s="145" t="s">
        <v>97</v>
      </c>
      <c r="E15" s="147"/>
      <c r="F15" s="146"/>
      <c r="G15" s="145">
        <v>8</v>
      </c>
      <c r="H15" s="157"/>
      <c r="I15" s="145"/>
    </row>
    <row r="16" spans="1:9" ht="25.5" x14ac:dyDescent="0.2">
      <c r="A16" s="145">
        <v>15</v>
      </c>
      <c r="B16" s="146" t="s">
        <v>574</v>
      </c>
      <c r="C16" s="145">
        <v>4</v>
      </c>
      <c r="D16" s="145" t="s">
        <v>97</v>
      </c>
      <c r="E16" s="147"/>
      <c r="F16" s="146"/>
      <c r="G16" s="145">
        <v>8</v>
      </c>
      <c r="H16" s="157"/>
      <c r="I16" s="145"/>
    </row>
    <row r="17" spans="1:9" x14ac:dyDescent="0.2">
      <c r="A17" s="145">
        <v>16</v>
      </c>
      <c r="B17" s="312" t="s">
        <v>575</v>
      </c>
      <c r="C17" s="145">
        <v>2</v>
      </c>
      <c r="D17" s="145" t="s">
        <v>97</v>
      </c>
      <c r="E17" s="147"/>
      <c r="F17" s="146"/>
      <c r="G17" s="145">
        <v>8</v>
      </c>
      <c r="H17" s="157"/>
      <c r="I17" s="145"/>
    </row>
    <row r="18" spans="1:9" x14ac:dyDescent="0.2">
      <c r="A18" s="145">
        <v>17</v>
      </c>
      <c r="B18" s="312" t="s">
        <v>576</v>
      </c>
      <c r="C18" s="145">
        <v>1</v>
      </c>
      <c r="D18" s="145" t="s">
        <v>97</v>
      </c>
      <c r="E18" s="147"/>
      <c r="F18" s="146"/>
      <c r="G18" s="145">
        <v>8</v>
      </c>
      <c r="H18" s="157"/>
      <c r="I18" s="145"/>
    </row>
    <row r="19" spans="1:9" ht="25.5" x14ac:dyDescent="0.2">
      <c r="A19" s="145">
        <v>18</v>
      </c>
      <c r="B19" s="146" t="s">
        <v>577</v>
      </c>
      <c r="C19" s="145">
        <v>10</v>
      </c>
      <c r="D19" s="145" t="s">
        <v>97</v>
      </c>
      <c r="E19" s="147"/>
      <c r="F19" s="146"/>
      <c r="G19" s="145">
        <v>8</v>
      </c>
      <c r="H19" s="157"/>
      <c r="I19" s="145"/>
    </row>
    <row r="20" spans="1:9" x14ac:dyDescent="0.2">
      <c r="A20" s="145">
        <v>19</v>
      </c>
      <c r="B20" s="146" t="s">
        <v>578</v>
      </c>
      <c r="C20" s="145">
        <v>190</v>
      </c>
      <c r="D20" s="145" t="s">
        <v>97</v>
      </c>
      <c r="E20" s="147"/>
      <c r="F20" s="146"/>
      <c r="G20" s="145">
        <v>8</v>
      </c>
      <c r="H20" s="157"/>
      <c r="I20" s="145"/>
    </row>
    <row r="21" spans="1:9" ht="38.25" x14ac:dyDescent="0.2">
      <c r="A21" s="145">
        <v>20</v>
      </c>
      <c r="B21" s="146" t="s">
        <v>579</v>
      </c>
      <c r="C21" s="145">
        <v>40</v>
      </c>
      <c r="D21" s="145" t="s">
        <v>97</v>
      </c>
      <c r="E21" s="147"/>
      <c r="F21" s="146"/>
      <c r="G21" s="145">
        <v>8</v>
      </c>
      <c r="H21" s="157"/>
      <c r="I21" s="145"/>
    </row>
    <row r="22" spans="1:9" x14ac:dyDescent="0.2">
      <c r="A22" s="145">
        <v>21</v>
      </c>
      <c r="B22" s="146" t="s">
        <v>580</v>
      </c>
      <c r="C22" s="145">
        <v>4</v>
      </c>
      <c r="D22" s="145" t="s">
        <v>97</v>
      </c>
      <c r="E22" s="147"/>
      <c r="F22" s="146"/>
      <c r="G22" s="145">
        <v>8</v>
      </c>
      <c r="H22" s="157"/>
      <c r="I22" s="145"/>
    </row>
    <row r="23" spans="1:9" x14ac:dyDescent="0.2">
      <c r="A23" s="145">
        <v>22</v>
      </c>
      <c r="B23" s="146" t="s">
        <v>581</v>
      </c>
      <c r="C23" s="145">
        <v>2</v>
      </c>
      <c r="D23" s="145" t="s">
        <v>97</v>
      </c>
      <c r="E23" s="147"/>
      <c r="F23" s="146"/>
      <c r="G23" s="145">
        <v>8</v>
      </c>
      <c r="H23" s="157"/>
      <c r="I23" s="145"/>
    </row>
    <row r="24" spans="1:9" x14ac:dyDescent="0.2">
      <c r="A24" s="145">
        <v>23</v>
      </c>
      <c r="B24" s="146" t="s">
        <v>582</v>
      </c>
      <c r="C24" s="145">
        <v>1</v>
      </c>
      <c r="D24" s="145" t="s">
        <v>97</v>
      </c>
      <c r="E24" s="147"/>
      <c r="F24" s="146"/>
      <c r="G24" s="145">
        <v>8</v>
      </c>
      <c r="H24" s="157"/>
      <c r="I24" s="145"/>
    </row>
    <row r="25" spans="1:9" x14ac:dyDescent="0.2">
      <c r="A25" s="145">
        <v>24</v>
      </c>
      <c r="B25" s="146" t="s">
        <v>583</v>
      </c>
      <c r="C25" s="145">
        <v>1</v>
      </c>
      <c r="D25" s="145" t="s">
        <v>97</v>
      </c>
      <c r="E25" s="147"/>
      <c r="F25" s="146"/>
      <c r="G25" s="145">
        <v>8</v>
      </c>
      <c r="H25" s="157"/>
      <c r="I25" s="145"/>
    </row>
    <row r="26" spans="1:9" x14ac:dyDescent="0.2">
      <c r="A26" s="208" t="s">
        <v>122</v>
      </c>
      <c r="B26" s="208" t="s">
        <v>105</v>
      </c>
      <c r="C26" s="208"/>
      <c r="D26" s="208"/>
      <c r="E26" s="208"/>
      <c r="F26" s="316"/>
      <c r="G26" s="317"/>
      <c r="H26" s="318"/>
      <c r="I26" s="212"/>
    </row>
    <row r="27" spans="1:9" x14ac:dyDescent="0.2">
      <c r="A27" s="319"/>
      <c r="B27" s="320"/>
      <c r="C27" s="321"/>
      <c r="D27" s="321"/>
      <c r="E27" s="321"/>
      <c r="F27" s="321"/>
      <c r="G27" s="321"/>
      <c r="H27" s="321"/>
      <c r="I27" s="321"/>
    </row>
    <row r="28" spans="1:9" ht="12.75" customHeight="1" x14ac:dyDescent="0.2">
      <c r="A28" s="8" t="s">
        <v>584</v>
      </c>
      <c r="B28" s="8"/>
      <c r="C28" s="8"/>
      <c r="D28" s="8"/>
      <c r="E28" s="8"/>
      <c r="F28" s="8"/>
      <c r="G28" s="8"/>
      <c r="H28" s="8"/>
      <c r="I28" s="8"/>
    </row>
    <row r="29" spans="1:9" ht="12.75" customHeight="1" x14ac:dyDescent="0.2">
      <c r="A29" s="8" t="s">
        <v>585</v>
      </c>
      <c r="B29" s="8"/>
      <c r="C29" s="8"/>
      <c r="D29" s="8"/>
      <c r="E29" s="8"/>
      <c r="F29" s="8"/>
      <c r="G29" s="8"/>
      <c r="H29" s="8"/>
      <c r="I29" s="8"/>
    </row>
  </sheetData>
  <mergeCells count="3">
    <mergeCell ref="A1:I1"/>
    <mergeCell ref="A28:I28"/>
    <mergeCell ref="A29:I29"/>
  </mergeCells>
  <pageMargins left="0.70833333333333304" right="0.70833333333333304" top="0.74791666666666701" bottom="0.74791666666666701" header="0.511811023622047" footer="0.511811023622047"/>
  <pageSetup paperSize="9" scale="8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28515625" customWidth="1"/>
    <col min="2" max="2" width="22.140625" customWidth="1"/>
    <col min="3" max="3" width="6" customWidth="1"/>
    <col min="4" max="4" width="5.42578125" customWidth="1"/>
    <col min="6" max="6" width="9.7109375" customWidth="1"/>
    <col min="7" max="7" width="4.7109375" customWidth="1"/>
    <col min="8" max="8" width="11.28515625" customWidth="1"/>
    <col min="9" max="9" width="16.140625" customWidth="1"/>
    <col min="10" max="10" width="12.5703125" customWidth="1"/>
  </cols>
  <sheetData>
    <row r="1" spans="1:12" ht="17.45" customHeight="1" x14ac:dyDescent="0.25">
      <c r="A1" s="4" t="s">
        <v>586</v>
      </c>
      <c r="B1" s="4"/>
      <c r="C1" s="4"/>
      <c r="D1" s="4"/>
      <c r="E1" s="4"/>
      <c r="F1" s="4"/>
      <c r="G1" s="4"/>
      <c r="H1" s="4"/>
      <c r="I1" s="4"/>
      <c r="J1" s="343"/>
    </row>
    <row r="2" spans="1:12" ht="59.25" customHeight="1" x14ac:dyDescent="0.2">
      <c r="A2" s="158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39.75" customHeight="1" x14ac:dyDescent="0.2">
      <c r="A3" s="199">
        <v>1</v>
      </c>
      <c r="B3" s="388" t="s">
        <v>587</v>
      </c>
      <c r="C3" s="362">
        <v>30</v>
      </c>
      <c r="D3" s="362" t="s">
        <v>97</v>
      </c>
      <c r="E3" s="363"/>
      <c r="F3" s="389"/>
      <c r="G3" s="365">
        <v>8</v>
      </c>
      <c r="H3" s="88"/>
      <c r="I3" s="390"/>
    </row>
    <row r="4" spans="1:12" ht="39.75" customHeight="1" x14ac:dyDescent="0.2">
      <c r="A4" s="199">
        <v>2</v>
      </c>
      <c r="B4" s="292" t="s">
        <v>588</v>
      </c>
      <c r="C4" s="199">
        <v>20</v>
      </c>
      <c r="D4" s="199" t="s">
        <v>97</v>
      </c>
      <c r="E4" s="391"/>
      <c r="F4" s="87"/>
      <c r="G4" s="190">
        <v>8</v>
      </c>
      <c r="H4" s="88"/>
      <c r="I4" s="191"/>
    </row>
    <row r="5" spans="1:12" ht="79.5" customHeight="1" x14ac:dyDescent="0.2">
      <c r="A5" s="85">
        <v>3</v>
      </c>
      <c r="B5" s="89" t="s">
        <v>589</v>
      </c>
      <c r="C5" s="85">
        <v>6</v>
      </c>
      <c r="D5" s="85" t="s">
        <v>97</v>
      </c>
      <c r="E5" s="87"/>
      <c r="F5" s="87"/>
      <c r="G5" s="85">
        <v>8</v>
      </c>
      <c r="H5" s="88"/>
      <c r="I5" s="87"/>
    </row>
    <row r="6" spans="1:12" ht="79.5" customHeight="1" x14ac:dyDescent="0.2">
      <c r="A6" s="85">
        <v>4</v>
      </c>
      <c r="B6" s="87" t="s">
        <v>590</v>
      </c>
      <c r="C6" s="85">
        <v>140</v>
      </c>
      <c r="D6" s="85" t="s">
        <v>97</v>
      </c>
      <c r="E6" s="308"/>
      <c r="F6" s="87"/>
      <c r="G6" s="135">
        <v>8</v>
      </c>
      <c r="H6" s="392"/>
      <c r="I6" s="87"/>
    </row>
    <row r="7" spans="1:12" s="172" customFormat="1" ht="14.25" x14ac:dyDescent="0.2">
      <c r="A7" s="92" t="s">
        <v>194</v>
      </c>
      <c r="B7" s="92" t="s">
        <v>105</v>
      </c>
      <c r="C7" s="92"/>
      <c r="D7" s="92"/>
      <c r="E7" s="92"/>
      <c r="F7" s="93"/>
      <c r="G7" s="94"/>
      <c r="H7" s="95"/>
      <c r="I7" s="78"/>
    </row>
    <row r="8" spans="1:12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ht="12.75" customHeight="1" x14ac:dyDescent="0.2">
      <c r="A10" s="13" t="s">
        <v>591</v>
      </c>
      <c r="B10" s="13"/>
      <c r="C10" s="13"/>
      <c r="D10" s="13"/>
      <c r="E10" s="13"/>
      <c r="F10" s="13"/>
      <c r="G10" s="13"/>
      <c r="H10" s="13"/>
      <c r="I10" s="13"/>
      <c r="J10" s="57"/>
      <c r="K10" s="57"/>
      <c r="L10" s="57"/>
    </row>
    <row r="11" spans="1:12" s="82" customFormat="1" ht="12.75" customHeight="1" x14ac:dyDescent="0.2">
      <c r="A11" s="13" t="s">
        <v>592</v>
      </c>
      <c r="B11" s="13"/>
      <c r="C11" s="13"/>
      <c r="D11" s="13"/>
      <c r="E11" s="13"/>
      <c r="F11" s="13"/>
      <c r="G11" s="13"/>
      <c r="H11" s="13"/>
      <c r="I11" s="13"/>
      <c r="J11" s="81"/>
      <c r="K11" s="81"/>
      <c r="L11" s="81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2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12" x14ac:dyDescent="0.2">
      <c r="A15" s="79"/>
      <c r="B15" s="79"/>
      <c r="C15" s="79"/>
      <c r="D15" s="79"/>
      <c r="E15" s="79"/>
      <c r="F15" s="79"/>
      <c r="G15" s="79"/>
      <c r="H15" s="79"/>
      <c r="I15" s="79"/>
    </row>
  </sheetData>
  <mergeCells count="3">
    <mergeCell ref="A1:I1"/>
    <mergeCell ref="A10:I10"/>
    <mergeCell ref="A11:I11"/>
  </mergeCells>
  <pageMargins left="0.75" right="0.75" top="1" bottom="1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8"/>
  <sheetViews>
    <sheetView zoomScale="70" zoomScaleNormal="70" workbookViewId="0">
      <selection activeCell="K12" sqref="K12"/>
    </sheetView>
  </sheetViews>
  <sheetFormatPr defaultColWidth="8.7109375" defaultRowHeight="12.75" x14ac:dyDescent="0.2"/>
  <cols>
    <col min="1" max="1" width="3.85546875" customWidth="1"/>
    <col min="2" max="2" width="29.28515625" customWidth="1"/>
    <col min="3" max="3" width="6.28515625" customWidth="1"/>
    <col min="4" max="4" width="4.85546875" customWidth="1"/>
    <col min="6" max="6" width="10.140625" customWidth="1"/>
    <col min="7" max="7" width="5" customWidth="1"/>
    <col min="8" max="8" width="11.42578125" customWidth="1"/>
    <col min="9" max="9" width="18.85546875" customWidth="1"/>
  </cols>
  <sheetData>
    <row r="1" spans="1:9" ht="18" x14ac:dyDescent="0.25">
      <c r="A1" s="12" t="s">
        <v>125</v>
      </c>
      <c r="B1" s="12"/>
      <c r="C1" s="12"/>
      <c r="D1" s="12"/>
      <c r="E1" s="12"/>
      <c r="F1" s="12"/>
      <c r="G1" s="12"/>
      <c r="H1" s="12"/>
      <c r="I1" s="12"/>
    </row>
    <row r="2" spans="1:9" ht="52.5" customHeight="1" x14ac:dyDescent="0.2">
      <c r="A2" s="96" t="s">
        <v>1</v>
      </c>
      <c r="B2" s="97" t="s">
        <v>90</v>
      </c>
      <c r="C2" s="97" t="s">
        <v>91</v>
      </c>
      <c r="D2" s="97" t="s">
        <v>92</v>
      </c>
      <c r="E2" s="44" t="s">
        <v>93</v>
      </c>
      <c r="F2" s="98" t="s">
        <v>3</v>
      </c>
      <c r="G2" s="98" t="s">
        <v>94</v>
      </c>
      <c r="H2" s="44" t="s">
        <v>4</v>
      </c>
      <c r="I2" s="45" t="s">
        <v>95</v>
      </c>
    </row>
    <row r="3" spans="1:9" ht="54.75" customHeight="1" x14ac:dyDescent="0.2">
      <c r="A3" s="66">
        <v>1</v>
      </c>
      <c r="B3" s="53" t="s">
        <v>126</v>
      </c>
      <c r="C3" s="99">
        <v>35</v>
      </c>
      <c r="D3" s="99" t="s">
        <v>97</v>
      </c>
      <c r="E3" s="100"/>
      <c r="F3" s="101"/>
      <c r="G3" s="102">
        <v>8</v>
      </c>
      <c r="H3" s="103"/>
      <c r="I3" s="101"/>
    </row>
    <row r="4" spans="1:9" ht="51.75" customHeight="1" x14ac:dyDescent="0.2">
      <c r="A4" s="104">
        <v>2</v>
      </c>
      <c r="B4" s="59" t="s">
        <v>127</v>
      </c>
      <c r="C4" s="102">
        <v>350</v>
      </c>
      <c r="D4" s="102" t="s">
        <v>97</v>
      </c>
      <c r="E4" s="105"/>
      <c r="F4" s="101"/>
      <c r="G4" s="106">
        <v>8</v>
      </c>
      <c r="H4" s="107"/>
      <c r="I4" s="108"/>
    </row>
    <row r="5" spans="1:9" ht="51.75" customHeight="1" x14ac:dyDescent="0.2">
      <c r="A5" s="66">
        <v>3</v>
      </c>
      <c r="B5" s="53" t="s">
        <v>128</v>
      </c>
      <c r="C5" s="99">
        <v>160</v>
      </c>
      <c r="D5" s="99" t="s">
        <v>97</v>
      </c>
      <c r="E5" s="109"/>
      <c r="F5" s="101"/>
      <c r="G5" s="106">
        <v>8</v>
      </c>
      <c r="H5" s="110"/>
      <c r="I5" s="108"/>
    </row>
    <row r="6" spans="1:9" ht="51.75" customHeight="1" x14ac:dyDescent="0.2">
      <c r="A6" s="104">
        <v>4</v>
      </c>
      <c r="B6" s="59" t="s">
        <v>129</v>
      </c>
      <c r="C6" s="102">
        <v>200</v>
      </c>
      <c r="D6" s="102" t="s">
        <v>97</v>
      </c>
      <c r="E6" s="111"/>
      <c r="F6" s="101"/>
      <c r="G6" s="106">
        <v>8</v>
      </c>
      <c r="H6" s="103"/>
      <c r="I6" s="108"/>
    </row>
    <row r="7" spans="1:9" ht="51.75" customHeight="1" x14ac:dyDescent="0.2">
      <c r="A7" s="104">
        <v>5</v>
      </c>
      <c r="B7" s="53" t="s">
        <v>130</v>
      </c>
      <c r="C7" s="99">
        <v>16</v>
      </c>
      <c r="D7" s="99" t="s">
        <v>97</v>
      </c>
      <c r="E7" s="112"/>
      <c r="F7" s="101"/>
      <c r="G7" s="106">
        <v>8</v>
      </c>
      <c r="H7" s="110"/>
      <c r="I7" s="113"/>
    </row>
    <row r="8" spans="1:9" ht="51.75" customHeight="1" x14ac:dyDescent="0.2">
      <c r="A8" s="66">
        <v>6</v>
      </c>
      <c r="B8" s="53" t="s">
        <v>131</v>
      </c>
      <c r="C8" s="99">
        <v>2</v>
      </c>
      <c r="D8" s="99" t="s">
        <v>97</v>
      </c>
      <c r="E8" s="114"/>
      <c r="F8" s="101"/>
      <c r="G8" s="106">
        <v>8</v>
      </c>
      <c r="H8" s="107"/>
      <c r="I8" s="115"/>
    </row>
    <row r="9" spans="1:9" ht="51.75" customHeight="1" x14ac:dyDescent="0.2">
      <c r="A9" s="104">
        <v>7</v>
      </c>
      <c r="B9" s="53" t="s">
        <v>132</v>
      </c>
      <c r="C9" s="102">
        <v>44</v>
      </c>
      <c r="D9" s="102" t="s">
        <v>97</v>
      </c>
      <c r="E9" s="116"/>
      <c r="F9" s="101"/>
      <c r="G9" s="117">
        <v>8</v>
      </c>
      <c r="H9" s="110"/>
      <c r="I9" s="118"/>
    </row>
    <row r="10" spans="1:9" ht="51.75" customHeight="1" x14ac:dyDescent="0.2">
      <c r="A10" s="66">
        <v>8</v>
      </c>
      <c r="B10" s="119" t="s">
        <v>133</v>
      </c>
      <c r="C10" s="99">
        <v>30</v>
      </c>
      <c r="D10" s="99" t="s">
        <v>97</v>
      </c>
      <c r="E10" s="114"/>
      <c r="F10" s="101"/>
      <c r="G10" s="106">
        <v>8</v>
      </c>
      <c r="H10" s="110"/>
      <c r="I10" s="113"/>
    </row>
    <row r="11" spans="1:9" ht="51.75" customHeight="1" x14ac:dyDescent="0.2">
      <c r="A11" s="104">
        <v>9</v>
      </c>
      <c r="B11" s="120" t="s">
        <v>134</v>
      </c>
      <c r="C11" s="99">
        <v>4</v>
      </c>
      <c r="D11" s="99" t="s">
        <v>97</v>
      </c>
      <c r="E11" s="114"/>
      <c r="F11" s="101"/>
      <c r="G11" s="106">
        <v>8</v>
      </c>
      <c r="H11" s="103"/>
      <c r="I11" s="113"/>
    </row>
    <row r="12" spans="1:9" ht="51.75" customHeight="1" x14ac:dyDescent="0.2">
      <c r="A12" s="66">
        <v>10</v>
      </c>
      <c r="B12" s="119" t="s">
        <v>135</v>
      </c>
      <c r="C12" s="102">
        <v>2</v>
      </c>
      <c r="D12" s="102" t="s">
        <v>97</v>
      </c>
      <c r="E12" s="101"/>
      <c r="F12" s="101"/>
      <c r="G12" s="121">
        <v>8</v>
      </c>
      <c r="H12" s="110"/>
      <c r="I12" s="118"/>
    </row>
    <row r="13" spans="1:9" ht="51.75" customHeight="1" x14ac:dyDescent="0.2">
      <c r="A13" s="122">
        <v>11</v>
      </c>
      <c r="B13" s="53" t="s">
        <v>136</v>
      </c>
      <c r="C13" s="99">
        <v>4</v>
      </c>
      <c r="D13" s="99" t="s">
        <v>97</v>
      </c>
      <c r="E13" s="114"/>
      <c r="F13" s="101"/>
      <c r="G13" s="106">
        <v>8</v>
      </c>
      <c r="H13" s="103"/>
      <c r="I13" s="108"/>
    </row>
    <row r="14" spans="1:9" ht="51.75" customHeight="1" x14ac:dyDescent="0.2">
      <c r="A14" s="123">
        <v>12</v>
      </c>
      <c r="B14" s="53" t="s">
        <v>137</v>
      </c>
      <c r="C14" s="99">
        <v>30</v>
      </c>
      <c r="D14" s="99" t="s">
        <v>97</v>
      </c>
      <c r="E14" s="124"/>
      <c r="F14" s="101"/>
      <c r="G14" s="106">
        <v>8</v>
      </c>
      <c r="H14" s="110"/>
      <c r="I14" s="113"/>
    </row>
    <row r="15" spans="1:9" ht="51.75" customHeight="1" x14ac:dyDescent="0.2">
      <c r="A15" s="122">
        <v>13</v>
      </c>
      <c r="B15" s="53" t="s">
        <v>138</v>
      </c>
      <c r="C15" s="99">
        <v>360</v>
      </c>
      <c r="D15" s="99" t="s">
        <v>97</v>
      </c>
      <c r="E15" s="114"/>
      <c r="F15" s="101"/>
      <c r="G15" s="106">
        <v>8</v>
      </c>
      <c r="H15" s="125"/>
      <c r="I15" s="113"/>
    </row>
    <row r="16" spans="1:9" ht="51.75" customHeight="1" x14ac:dyDescent="0.2">
      <c r="A16" s="123">
        <v>14</v>
      </c>
      <c r="B16" s="53" t="s">
        <v>139</v>
      </c>
      <c r="C16" s="99">
        <v>50</v>
      </c>
      <c r="D16" s="99" t="s">
        <v>97</v>
      </c>
      <c r="E16" s="100"/>
      <c r="F16" s="101"/>
      <c r="G16" s="106">
        <v>8</v>
      </c>
      <c r="H16" s="103"/>
      <c r="I16" s="126"/>
    </row>
    <row r="17" spans="1:9" ht="36.75" customHeight="1" x14ac:dyDescent="0.2">
      <c r="A17" s="122">
        <v>15</v>
      </c>
      <c r="B17" s="53" t="s">
        <v>140</v>
      </c>
      <c r="C17" s="99">
        <v>14</v>
      </c>
      <c r="D17" s="99" t="s">
        <v>97</v>
      </c>
      <c r="E17" s="114"/>
      <c r="F17" s="101"/>
      <c r="G17" s="106">
        <v>8</v>
      </c>
      <c r="H17" s="110"/>
      <c r="I17" s="108"/>
    </row>
    <row r="18" spans="1:9" ht="32.25" customHeight="1" x14ac:dyDescent="0.2">
      <c r="A18" s="66">
        <v>16</v>
      </c>
      <c r="B18" s="47" t="s">
        <v>141</v>
      </c>
      <c r="C18" s="127">
        <v>13</v>
      </c>
      <c r="D18" s="127" t="s">
        <v>97</v>
      </c>
      <c r="E18" s="128"/>
      <c r="F18" s="101"/>
      <c r="G18" s="129">
        <v>8</v>
      </c>
      <c r="H18" s="103"/>
      <c r="I18" s="130"/>
    </row>
    <row r="19" spans="1:9" ht="36" customHeight="1" x14ac:dyDescent="0.2">
      <c r="A19" s="104">
        <v>17</v>
      </c>
      <c r="B19" s="53" t="s">
        <v>142</v>
      </c>
      <c r="C19" s="99">
        <v>50</v>
      </c>
      <c r="D19" s="99" t="s">
        <v>97</v>
      </c>
      <c r="E19" s="100"/>
      <c r="F19" s="101"/>
      <c r="G19" s="106">
        <v>8</v>
      </c>
      <c r="H19" s="110"/>
      <c r="I19" s="108"/>
    </row>
    <row r="20" spans="1:9" ht="39" customHeight="1" x14ac:dyDescent="0.2">
      <c r="A20" s="66">
        <v>18</v>
      </c>
      <c r="B20" s="53" t="s">
        <v>143</v>
      </c>
      <c r="C20" s="99">
        <v>90</v>
      </c>
      <c r="D20" s="99" t="s">
        <v>97</v>
      </c>
      <c r="E20" s="100"/>
      <c r="F20" s="101"/>
      <c r="G20" s="106">
        <v>8</v>
      </c>
      <c r="H20" s="103"/>
      <c r="I20" s="108"/>
    </row>
    <row r="21" spans="1:9" ht="39.75" customHeight="1" x14ac:dyDescent="0.2">
      <c r="A21" s="104">
        <v>19</v>
      </c>
      <c r="B21" s="59" t="s">
        <v>144</v>
      </c>
      <c r="C21" s="102">
        <v>22</v>
      </c>
      <c r="D21" s="99" t="s">
        <v>97</v>
      </c>
      <c r="E21" s="114"/>
      <c r="F21" s="101"/>
      <c r="G21" s="129">
        <v>8</v>
      </c>
      <c r="H21" s="110"/>
      <c r="I21" s="108"/>
    </row>
    <row r="22" spans="1:9" ht="29.25" customHeight="1" x14ac:dyDescent="0.2">
      <c r="A22" s="66">
        <v>20</v>
      </c>
      <c r="B22" s="53" t="s">
        <v>145</v>
      </c>
      <c r="C22" s="99">
        <v>45</v>
      </c>
      <c r="D22" s="115" t="s">
        <v>97</v>
      </c>
      <c r="E22" s="114"/>
      <c r="F22" s="101"/>
      <c r="G22" s="106">
        <v>8</v>
      </c>
      <c r="H22" s="103"/>
      <c r="I22" s="108"/>
    </row>
    <row r="23" spans="1:9" ht="36.75" customHeight="1" x14ac:dyDescent="0.2">
      <c r="A23" s="66">
        <v>21</v>
      </c>
      <c r="B23" s="53" t="s">
        <v>146</v>
      </c>
      <c r="C23" s="99">
        <v>60</v>
      </c>
      <c r="D23" s="115" t="s">
        <v>97</v>
      </c>
      <c r="E23" s="109"/>
      <c r="F23" s="114"/>
      <c r="G23" s="131">
        <v>8</v>
      </c>
      <c r="H23" s="110"/>
      <c r="I23" s="108"/>
    </row>
    <row r="24" spans="1:9" x14ac:dyDescent="0.2">
      <c r="A24" s="74" t="s">
        <v>122</v>
      </c>
      <c r="B24" s="74" t="s">
        <v>105</v>
      </c>
      <c r="C24" s="74"/>
      <c r="D24" s="74"/>
      <c r="E24" s="74"/>
      <c r="F24" s="75"/>
      <c r="G24" s="76"/>
      <c r="H24" s="77"/>
      <c r="I24" s="78"/>
    </row>
    <row r="25" spans="1:9" x14ac:dyDescent="0.2">
      <c r="A25" s="132"/>
      <c r="B25" s="80"/>
      <c r="C25" s="79"/>
      <c r="D25" s="79"/>
      <c r="E25" s="79"/>
      <c r="F25" s="79"/>
      <c r="G25" s="79"/>
      <c r="H25" s="79"/>
      <c r="I25" s="79"/>
    </row>
    <row r="26" spans="1:9" ht="12.75" customHeight="1" x14ac:dyDescent="0.2">
      <c r="A26" s="13" t="s">
        <v>147</v>
      </c>
      <c r="B26" s="13"/>
      <c r="C26" s="13"/>
      <c r="D26" s="13"/>
      <c r="E26" s="13"/>
      <c r="F26" s="13"/>
      <c r="G26" s="13"/>
      <c r="H26" s="13"/>
      <c r="I26" s="13"/>
    </row>
    <row r="27" spans="1:9" ht="12.75" customHeight="1" x14ac:dyDescent="0.2">
      <c r="A27" s="13" t="s">
        <v>148</v>
      </c>
      <c r="B27" s="13"/>
      <c r="C27" s="13"/>
      <c r="D27" s="13"/>
      <c r="E27" s="13"/>
      <c r="F27" s="13"/>
      <c r="G27" s="13"/>
      <c r="H27" s="13"/>
      <c r="I27" s="13"/>
    </row>
    <row r="28" spans="1:9" x14ac:dyDescent="0.2">
      <c r="A28" s="79"/>
      <c r="B28" s="79"/>
      <c r="C28" s="79"/>
      <c r="D28" s="79"/>
      <c r="E28" s="79"/>
      <c r="F28" s="79"/>
      <c r="G28" s="79"/>
      <c r="H28" s="79"/>
      <c r="I28" s="79"/>
    </row>
  </sheetData>
  <mergeCells count="3">
    <mergeCell ref="A1:I1"/>
    <mergeCell ref="A26:I26"/>
    <mergeCell ref="A27:I27"/>
  </mergeCells>
  <pageMargins left="0.70833333333333304" right="0.70833333333333304" top="0.74791666666666701" bottom="0.74791666666666701" header="0.511811023622047" footer="0.511811023622047"/>
  <pageSetup paperSize="9" scale="8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20.28515625" customWidth="1"/>
    <col min="3" max="4" width="5" customWidth="1"/>
    <col min="6" max="6" width="10.7109375" customWidth="1"/>
    <col min="7" max="7" width="4" customWidth="1"/>
    <col min="8" max="8" width="10.140625" customWidth="1"/>
    <col min="9" max="9" width="17.7109375" customWidth="1"/>
  </cols>
  <sheetData>
    <row r="1" spans="1:9" ht="18" x14ac:dyDescent="0.25">
      <c r="A1" s="1" t="s">
        <v>593</v>
      </c>
      <c r="B1" s="1"/>
      <c r="C1" s="1"/>
      <c r="D1" s="1"/>
      <c r="E1" s="1"/>
      <c r="F1" s="1"/>
      <c r="G1" s="1"/>
      <c r="H1" s="1"/>
      <c r="I1" s="1"/>
    </row>
    <row r="2" spans="1:9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70.150000000000006" customHeight="1" x14ac:dyDescent="0.2">
      <c r="A3" s="85">
        <v>1</v>
      </c>
      <c r="B3" s="89" t="s">
        <v>594</v>
      </c>
      <c r="C3" s="85">
        <v>5</v>
      </c>
      <c r="D3" s="85" t="s">
        <v>97</v>
      </c>
      <c r="E3" s="87"/>
      <c r="F3" s="87"/>
      <c r="G3" s="85">
        <v>8</v>
      </c>
      <c r="H3" s="88"/>
      <c r="I3" s="87"/>
    </row>
    <row r="4" spans="1:9" ht="50.25" customHeight="1" x14ac:dyDescent="0.2">
      <c r="A4" s="85">
        <v>2</v>
      </c>
      <c r="B4" s="89" t="s">
        <v>595</v>
      </c>
      <c r="C4" s="85">
        <v>3</v>
      </c>
      <c r="D4" s="85" t="s">
        <v>97</v>
      </c>
      <c r="E4" s="136"/>
      <c r="F4" s="87"/>
      <c r="G4" s="85">
        <v>8</v>
      </c>
      <c r="H4" s="88"/>
      <c r="I4" s="87"/>
    </row>
    <row r="5" spans="1:9" ht="48" customHeight="1" x14ac:dyDescent="0.2">
      <c r="A5" s="85">
        <v>3</v>
      </c>
      <c r="B5" s="62" t="s">
        <v>596</v>
      </c>
      <c r="C5" s="85">
        <v>26</v>
      </c>
      <c r="D5" s="85" t="s">
        <v>97</v>
      </c>
      <c r="E5" s="87"/>
      <c r="F5" s="87"/>
      <c r="G5" s="85">
        <v>8</v>
      </c>
      <c r="H5" s="88"/>
      <c r="I5" s="87"/>
    </row>
    <row r="6" spans="1:9" x14ac:dyDescent="0.2">
      <c r="A6" s="92" t="s">
        <v>194</v>
      </c>
      <c r="B6" s="92" t="s">
        <v>105</v>
      </c>
      <c r="C6" s="92"/>
      <c r="D6" s="92"/>
      <c r="E6" s="92"/>
      <c r="F6" s="93"/>
      <c r="G6" s="94"/>
      <c r="H6" s="95"/>
      <c r="I6" s="78"/>
    </row>
    <row r="7" spans="1:9" x14ac:dyDescent="0.2">
      <c r="A7" s="393"/>
      <c r="B7" s="393"/>
      <c r="C7" s="393"/>
      <c r="D7" s="393"/>
      <c r="E7" s="394"/>
      <c r="F7" s="394"/>
      <c r="G7" s="394"/>
      <c r="H7" s="395"/>
      <c r="I7" s="395"/>
    </row>
    <row r="8" spans="1:9" x14ac:dyDescent="0.2">
      <c r="A8" s="550"/>
      <c r="B8" s="550"/>
      <c r="C8" s="550"/>
      <c r="D8" s="550"/>
      <c r="E8" s="550"/>
      <c r="F8" s="550"/>
      <c r="G8" s="550"/>
      <c r="H8" s="132"/>
      <c r="I8" s="132"/>
    </row>
    <row r="9" spans="1:9" x14ac:dyDescent="0.2">
      <c r="A9" s="231"/>
      <c r="B9" s="80"/>
      <c r="C9" s="231"/>
      <c r="D9" s="231"/>
      <c r="E9" s="231"/>
      <c r="F9" s="231"/>
      <c r="G9" s="231"/>
      <c r="H9" s="231"/>
      <c r="I9" s="231"/>
    </row>
    <row r="10" spans="1:9" ht="12.75" customHeight="1" x14ac:dyDescent="0.2">
      <c r="A10" s="13" t="s">
        <v>597</v>
      </c>
      <c r="B10" s="13"/>
      <c r="C10" s="13"/>
      <c r="D10" s="13"/>
      <c r="E10" s="13"/>
      <c r="F10" s="13"/>
      <c r="G10" s="13"/>
      <c r="H10" s="13"/>
      <c r="I10" s="13"/>
    </row>
    <row r="11" spans="1:9" ht="12.75" customHeight="1" x14ac:dyDescent="0.2">
      <c r="A11" s="13" t="s">
        <v>598</v>
      </c>
      <c r="B11" s="13"/>
      <c r="C11" s="13"/>
      <c r="D11" s="13"/>
      <c r="E11" s="13"/>
      <c r="F11" s="13"/>
      <c r="G11" s="13"/>
      <c r="H11" s="13"/>
      <c r="I11" s="13"/>
    </row>
    <row r="12" spans="1:9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9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9" x14ac:dyDescent="0.2">
      <c r="A15" s="79"/>
      <c r="B15" s="79"/>
      <c r="C15" s="79"/>
      <c r="D15" s="79"/>
      <c r="E15" s="79"/>
      <c r="F15" s="79"/>
      <c r="G15" s="79"/>
      <c r="H15" s="79"/>
      <c r="I15" s="79"/>
    </row>
    <row r="16" spans="1:9" x14ac:dyDescent="0.2">
      <c r="A16" s="79"/>
      <c r="B16" s="79"/>
      <c r="C16" s="79"/>
      <c r="D16" s="79"/>
      <c r="E16" s="79"/>
      <c r="F16" s="79"/>
      <c r="G16" s="79"/>
      <c r="H16" s="79"/>
      <c r="I16" s="79"/>
    </row>
  </sheetData>
  <mergeCells count="4">
    <mergeCell ref="A1:I1"/>
    <mergeCell ref="A8:G8"/>
    <mergeCell ref="A10:I10"/>
    <mergeCell ref="A11:I1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F4" sqref="F4"/>
    </sheetView>
  </sheetViews>
  <sheetFormatPr defaultColWidth="8.7109375" defaultRowHeight="12.75" x14ac:dyDescent="0.2"/>
  <cols>
    <col min="1" max="1" width="4.140625" customWidth="1"/>
    <col min="2" max="2" width="20.42578125" customWidth="1"/>
    <col min="3" max="3" width="6.85546875" customWidth="1"/>
    <col min="4" max="4" width="6.140625" customWidth="1"/>
    <col min="5" max="5" width="10" customWidth="1"/>
    <col min="6" max="6" width="11" customWidth="1"/>
    <col min="7" max="7" width="4.42578125" customWidth="1"/>
    <col min="8" max="8" width="12.140625" customWidth="1"/>
    <col min="9" max="9" width="17.85546875" customWidth="1"/>
  </cols>
  <sheetData>
    <row r="1" spans="1:12" ht="18" x14ac:dyDescent="0.25">
      <c r="A1" s="12" t="s">
        <v>599</v>
      </c>
      <c r="B1" s="12"/>
      <c r="C1" s="12"/>
      <c r="D1" s="12"/>
      <c r="E1" s="12"/>
      <c r="F1" s="12"/>
      <c r="G1" s="12"/>
      <c r="H1" s="12"/>
      <c r="I1" s="12"/>
    </row>
    <row r="2" spans="1:12" ht="49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71.25" customHeight="1" x14ac:dyDescent="0.2">
      <c r="A3" s="85">
        <v>1</v>
      </c>
      <c r="B3" s="396" t="s">
        <v>600</v>
      </c>
      <c r="C3" s="85">
        <v>2</v>
      </c>
      <c r="D3" s="85" t="s">
        <v>308</v>
      </c>
      <c r="E3" s="397"/>
      <c r="F3" s="174"/>
      <c r="G3" s="85">
        <v>8</v>
      </c>
      <c r="H3" s="88"/>
      <c r="I3" s="87"/>
    </row>
    <row r="4" spans="1:12" s="172" customFormat="1" ht="35.1" customHeight="1" x14ac:dyDescent="0.2">
      <c r="A4" s="6" t="s">
        <v>288</v>
      </c>
      <c r="B4" s="6"/>
      <c r="C4" s="92"/>
      <c r="D4" s="92"/>
      <c r="E4" s="398"/>
      <c r="F4" s="93"/>
      <c r="G4" s="94"/>
      <c r="H4" s="399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ht="13.5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4.25" customHeight="1" x14ac:dyDescent="0.2">
      <c r="A7" s="13" t="s">
        <v>601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4.25" customHeight="1" x14ac:dyDescent="0.2">
      <c r="A8" s="13" t="s">
        <v>602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</sheetData>
  <mergeCells count="4">
    <mergeCell ref="A1:I1"/>
    <mergeCell ref="A4:B4"/>
    <mergeCell ref="A7:I7"/>
    <mergeCell ref="A8:I8"/>
  </mergeCells>
  <pageMargins left="0.7" right="0.7" top="0.75" bottom="0.75" header="0.511811023622047" footer="0.511811023622047"/>
  <pageSetup paperSize="9" scale="96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22.42578125" customWidth="1"/>
    <col min="3" max="3" width="4.7109375" customWidth="1"/>
    <col min="4" max="4" width="4.5703125" customWidth="1"/>
    <col min="6" max="6" width="11.85546875" customWidth="1"/>
    <col min="7" max="7" width="5.140625" customWidth="1"/>
    <col min="8" max="8" width="11.5703125" customWidth="1"/>
    <col min="9" max="9" width="16.7109375" customWidth="1"/>
  </cols>
  <sheetData>
    <row r="1" spans="1:12" s="372" customFormat="1" ht="41.25" customHeight="1" x14ac:dyDescent="0.25">
      <c r="A1" s="551" t="s">
        <v>603</v>
      </c>
      <c r="B1" s="551"/>
      <c r="C1" s="551"/>
      <c r="D1" s="551"/>
      <c r="E1" s="551"/>
      <c r="F1" s="551"/>
      <c r="G1" s="551"/>
      <c r="H1" s="551"/>
      <c r="I1" s="551"/>
    </row>
    <row r="2" spans="1:12" ht="47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25.5" x14ac:dyDescent="0.2">
      <c r="A3" s="83">
        <v>1</v>
      </c>
      <c r="B3" s="84" t="s">
        <v>604</v>
      </c>
      <c r="C3" s="83">
        <v>5</v>
      </c>
      <c r="D3" s="83" t="s">
        <v>97</v>
      </c>
      <c r="E3" s="84"/>
      <c r="F3" s="84"/>
      <c r="G3" s="83">
        <v>8</v>
      </c>
      <c r="H3" s="88"/>
      <c r="I3" s="88"/>
    </row>
    <row r="4" spans="1:12" s="57" customFormat="1" ht="104.25" customHeight="1" x14ac:dyDescent="0.2">
      <c r="A4" s="83">
        <v>2</v>
      </c>
      <c r="B4" s="62" t="s">
        <v>605</v>
      </c>
      <c r="C4" s="52">
        <v>90</v>
      </c>
      <c r="D4" s="85" t="s">
        <v>97</v>
      </c>
      <c r="E4" s="87"/>
      <c r="F4" s="84"/>
      <c r="G4" s="83">
        <v>8</v>
      </c>
      <c r="H4" s="88"/>
      <c r="I4" s="68"/>
    </row>
    <row r="5" spans="1:12" s="57" customFormat="1" ht="63" customHeight="1" x14ac:dyDescent="0.2">
      <c r="A5" s="83">
        <v>3</v>
      </c>
      <c r="B5" s="87" t="s">
        <v>606</v>
      </c>
      <c r="C5" s="85">
        <v>30</v>
      </c>
      <c r="D5" s="85" t="s">
        <v>97</v>
      </c>
      <c r="E5" s="87"/>
      <c r="F5" s="84"/>
      <c r="G5" s="83">
        <v>8</v>
      </c>
      <c r="H5" s="88"/>
      <c r="I5" s="91"/>
    </row>
    <row r="6" spans="1:12" s="57" customFormat="1" ht="63" customHeight="1" x14ac:dyDescent="0.2">
      <c r="A6" s="83">
        <v>4</v>
      </c>
      <c r="B6" s="87" t="s">
        <v>607</v>
      </c>
      <c r="C6" s="85">
        <v>20</v>
      </c>
      <c r="D6" s="85" t="s">
        <v>97</v>
      </c>
      <c r="E6" s="87"/>
      <c r="F6" s="84"/>
      <c r="G6" s="83">
        <v>8</v>
      </c>
      <c r="H6" s="88"/>
      <c r="I6" s="91"/>
    </row>
    <row r="7" spans="1:12" s="57" customFormat="1" ht="38.25" x14ac:dyDescent="0.2">
      <c r="A7" s="83">
        <v>5</v>
      </c>
      <c r="B7" s="87" t="s">
        <v>608</v>
      </c>
      <c r="C7" s="85">
        <v>22</v>
      </c>
      <c r="D7" s="85" t="s">
        <v>97</v>
      </c>
      <c r="E7" s="87"/>
      <c r="F7" s="84"/>
      <c r="G7" s="83">
        <v>8</v>
      </c>
      <c r="H7" s="88"/>
      <c r="I7" s="91"/>
    </row>
    <row r="8" spans="1:12" s="57" customFormat="1" ht="51" x14ac:dyDescent="0.2">
      <c r="A8" s="83">
        <v>6</v>
      </c>
      <c r="B8" s="62" t="s">
        <v>609</v>
      </c>
      <c r="C8" s="85">
        <v>2</v>
      </c>
      <c r="D8" s="85" t="s">
        <v>97</v>
      </c>
      <c r="E8" s="87"/>
      <c r="F8" s="84"/>
      <c r="G8" s="83">
        <v>8</v>
      </c>
      <c r="H8" s="88"/>
      <c r="I8" s="91"/>
    </row>
    <row r="9" spans="1:12" ht="63.75" x14ac:dyDescent="0.2">
      <c r="A9" s="138">
        <v>7</v>
      </c>
      <c r="B9" s="87" t="s">
        <v>610</v>
      </c>
      <c r="C9" s="85">
        <v>50</v>
      </c>
      <c r="D9" s="85" t="s">
        <v>97</v>
      </c>
      <c r="E9" s="87"/>
      <c r="F9" s="84"/>
      <c r="G9" s="83">
        <v>8</v>
      </c>
      <c r="H9" s="88"/>
      <c r="I9" s="91"/>
      <c r="J9" s="57"/>
      <c r="K9" s="57"/>
      <c r="L9" s="57"/>
    </row>
    <row r="10" spans="1:12" ht="14.25" x14ac:dyDescent="0.2">
      <c r="A10" s="92" t="s">
        <v>122</v>
      </c>
      <c r="B10" s="92" t="s">
        <v>105</v>
      </c>
      <c r="C10" s="92"/>
      <c r="D10" s="92"/>
      <c r="E10" s="92"/>
      <c r="F10" s="93"/>
      <c r="G10" s="94"/>
      <c r="H10" s="95"/>
      <c r="I10" s="78"/>
      <c r="J10" s="57"/>
      <c r="K10" s="57"/>
      <c r="L10" s="57"/>
    </row>
    <row r="11" spans="1:12" s="82" customFormat="1" ht="14.25" x14ac:dyDescent="0.2">
      <c r="A11" s="80"/>
      <c r="B11" s="80"/>
      <c r="C11" s="80"/>
      <c r="D11" s="80"/>
      <c r="E11" s="80"/>
      <c r="F11" s="80"/>
      <c r="G11" s="80"/>
      <c r="H11" s="79"/>
      <c r="I11" s="79"/>
      <c r="J11" s="81"/>
      <c r="K11" s="81"/>
      <c r="L11" s="81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ht="12.75" customHeight="1" x14ac:dyDescent="0.2">
      <c r="A13" s="13" t="s">
        <v>611</v>
      </c>
      <c r="B13" s="13"/>
      <c r="C13" s="13"/>
      <c r="D13" s="13"/>
      <c r="E13" s="13"/>
      <c r="F13" s="13"/>
      <c r="G13" s="13"/>
      <c r="H13" s="13"/>
      <c r="I13" s="13"/>
    </row>
    <row r="14" spans="1:12" ht="12.75" customHeight="1" x14ac:dyDescent="0.2">
      <c r="A14" s="13" t="s">
        <v>612</v>
      </c>
      <c r="B14" s="13"/>
      <c r="C14" s="13"/>
      <c r="D14" s="13"/>
      <c r="E14" s="13"/>
      <c r="F14" s="13"/>
      <c r="G14" s="13"/>
      <c r="H14" s="13"/>
      <c r="I14" s="13"/>
    </row>
  </sheetData>
  <mergeCells count="3">
    <mergeCell ref="A1:I1"/>
    <mergeCell ref="A13:I13"/>
    <mergeCell ref="A14:I14"/>
  </mergeCells>
  <pageMargins left="0.75" right="0.75" top="1" bottom="1" header="0.511811023622047" footer="0.511811023622047"/>
  <pageSetup paperSize="9" scale="97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140625" customWidth="1"/>
    <col min="2" max="2" width="22.42578125" customWidth="1"/>
    <col min="3" max="3" width="6.140625" customWidth="1"/>
    <col min="4" max="4" width="5.28515625" customWidth="1"/>
    <col min="5" max="5" width="9.42578125" customWidth="1"/>
    <col min="6" max="6" width="11.42578125" customWidth="1"/>
    <col min="7" max="7" width="4.42578125" customWidth="1"/>
    <col min="8" max="8" width="11.85546875" customWidth="1"/>
    <col min="9" max="9" width="17.85546875" customWidth="1"/>
    <col min="10" max="10" width="28.28515625" customWidth="1"/>
  </cols>
  <sheetData>
    <row r="1" spans="1:12" ht="18" x14ac:dyDescent="0.25">
      <c r="A1" s="10" t="s">
        <v>613</v>
      </c>
      <c r="B1" s="10"/>
      <c r="C1" s="10"/>
      <c r="D1" s="10"/>
      <c r="E1" s="10"/>
      <c r="F1" s="10"/>
      <c r="G1" s="10"/>
      <c r="H1" s="10"/>
      <c r="I1" s="10"/>
    </row>
    <row r="2" spans="1:12" ht="49.5" customHeight="1" x14ac:dyDescent="0.2">
      <c r="A2" s="158" t="s">
        <v>1</v>
      </c>
      <c r="B2" s="133" t="s">
        <v>90</v>
      </c>
      <c r="C2" s="133" t="s">
        <v>91</v>
      </c>
      <c r="D2" s="133" t="s">
        <v>92</v>
      </c>
      <c r="E2" s="159" t="s">
        <v>93</v>
      </c>
      <c r="F2" s="160" t="s">
        <v>3</v>
      </c>
      <c r="G2" s="160" t="s">
        <v>94</v>
      </c>
      <c r="H2" s="161" t="s">
        <v>4</v>
      </c>
      <c r="I2" s="162" t="s">
        <v>95</v>
      </c>
    </row>
    <row r="3" spans="1:12" s="57" customFormat="1" ht="57.6" customHeight="1" x14ac:dyDescent="0.2">
      <c r="A3" s="85">
        <v>2</v>
      </c>
      <c r="B3" s="137" t="s">
        <v>614</v>
      </c>
      <c r="C3" s="85">
        <v>200</v>
      </c>
      <c r="D3" s="85" t="s">
        <v>112</v>
      </c>
      <c r="E3" s="87"/>
      <c r="F3" s="87"/>
      <c r="G3" s="85">
        <v>8</v>
      </c>
      <c r="H3" s="91"/>
      <c r="I3" s="87"/>
      <c r="J3" s="149"/>
    </row>
    <row r="4" spans="1:12" s="172" customFormat="1" ht="15.75" customHeight="1" x14ac:dyDescent="0.2">
      <c r="A4" s="552" t="s">
        <v>615</v>
      </c>
      <c r="B4" s="552"/>
      <c r="C4" s="74"/>
      <c r="D4" s="74"/>
      <c r="E4" s="74"/>
      <c r="F4" s="77"/>
      <c r="G4" s="76"/>
      <c r="H4" s="77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ht="13.5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4.25" customHeight="1" x14ac:dyDescent="0.2">
      <c r="A7" s="13" t="s">
        <v>616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4.25" customHeight="1" x14ac:dyDescent="0.2">
      <c r="A8" s="13" t="s">
        <v>617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2" x14ac:dyDescent="0.2">
      <c r="A14" s="79"/>
      <c r="B14" s="79"/>
      <c r="C14" s="79"/>
      <c r="D14" s="79"/>
      <c r="E14" s="79"/>
      <c r="F14" s="79"/>
      <c r="G14" s="79"/>
      <c r="H14" s="79"/>
      <c r="I14" s="79"/>
    </row>
  </sheetData>
  <mergeCells count="4">
    <mergeCell ref="A1:I1"/>
    <mergeCell ref="A4:B4"/>
    <mergeCell ref="A7:I7"/>
    <mergeCell ref="A8:I8"/>
  </mergeCells>
  <pageMargins left="0.7" right="0.7" top="0.75" bottom="0.75" header="0.511811023622047" footer="0.511811023622047"/>
  <pageSetup paperSize="9" scale="96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140625" customWidth="1"/>
    <col min="2" max="2" width="22.42578125" customWidth="1"/>
    <col min="3" max="3" width="6.140625" customWidth="1"/>
    <col min="4" max="4" width="5.28515625" customWidth="1"/>
    <col min="5" max="5" width="9.42578125" customWidth="1"/>
    <col min="6" max="6" width="9.5703125" customWidth="1"/>
    <col min="7" max="7" width="4.42578125" customWidth="1"/>
    <col min="8" max="8" width="10.28515625" customWidth="1"/>
    <col min="9" max="9" width="17.85546875" customWidth="1"/>
  </cols>
  <sheetData>
    <row r="1" spans="1:12" ht="18" x14ac:dyDescent="0.25">
      <c r="A1" s="10" t="s">
        <v>618</v>
      </c>
      <c r="B1" s="10"/>
      <c r="C1" s="10"/>
      <c r="D1" s="10"/>
      <c r="E1" s="10"/>
      <c r="F1" s="10"/>
      <c r="G1" s="10"/>
      <c r="H1" s="10"/>
      <c r="I1" s="10"/>
    </row>
    <row r="2" spans="1:12" ht="49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70.150000000000006" customHeight="1" x14ac:dyDescent="0.2">
      <c r="A3" s="85">
        <v>1</v>
      </c>
      <c r="B3" s="87" t="s">
        <v>619</v>
      </c>
      <c r="C3" s="85">
        <v>350</v>
      </c>
      <c r="D3" s="85" t="s">
        <v>97</v>
      </c>
      <c r="E3" s="87"/>
      <c r="F3" s="87"/>
      <c r="G3" s="85">
        <v>8</v>
      </c>
      <c r="H3" s="88"/>
      <c r="I3" s="87"/>
    </row>
    <row r="4" spans="1:12" s="172" customFormat="1" ht="15" customHeight="1" x14ac:dyDescent="0.2">
      <c r="A4" s="6" t="s">
        <v>615</v>
      </c>
      <c r="B4" s="6"/>
      <c r="C4" s="92"/>
      <c r="D4" s="92"/>
      <c r="E4" s="92"/>
      <c r="F4" s="95"/>
      <c r="G4" s="94"/>
      <c r="H4" s="95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ht="13.5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4.25" customHeight="1" x14ac:dyDescent="0.2">
      <c r="A7" s="13" t="s">
        <v>620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4.25" customHeight="1" x14ac:dyDescent="0.2">
      <c r="A8" s="13" t="s">
        <v>621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</sheetData>
  <mergeCells count="4">
    <mergeCell ref="A1:I1"/>
    <mergeCell ref="A4:B4"/>
    <mergeCell ref="A7:I7"/>
    <mergeCell ref="A8:I8"/>
  </mergeCells>
  <pageMargins left="0.7" right="0.7" top="0.75" bottom="0.75" header="0.511811023622047" footer="0.511811023622047"/>
  <pageSetup paperSize="9" scale="9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140625" customWidth="1"/>
    <col min="2" max="2" width="21" customWidth="1"/>
    <col min="3" max="3" width="4.7109375" customWidth="1"/>
    <col min="4" max="4" width="4.85546875" customWidth="1"/>
    <col min="6" max="6" width="10" customWidth="1"/>
    <col min="7" max="7" width="4.42578125" customWidth="1"/>
    <col min="8" max="8" width="11.28515625" customWidth="1"/>
    <col min="9" max="9" width="16.140625" customWidth="1"/>
  </cols>
  <sheetData>
    <row r="1" spans="1:12" ht="18" x14ac:dyDescent="0.25">
      <c r="A1" s="1" t="s">
        <v>622</v>
      </c>
      <c r="B1" s="1"/>
      <c r="C1" s="1"/>
      <c r="D1" s="1"/>
      <c r="E1" s="1"/>
      <c r="F1" s="1"/>
      <c r="G1" s="1"/>
      <c r="H1" s="1"/>
      <c r="I1" s="1"/>
    </row>
    <row r="2" spans="1:12" ht="56.2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25.5" x14ac:dyDescent="0.2">
      <c r="A3" s="85">
        <v>1</v>
      </c>
      <c r="B3" s="87" t="s">
        <v>623</v>
      </c>
      <c r="C3" s="85">
        <v>40</v>
      </c>
      <c r="D3" s="85" t="s">
        <v>97</v>
      </c>
      <c r="E3" s="136"/>
      <c r="F3" s="84"/>
      <c r="G3" s="83">
        <v>8</v>
      </c>
      <c r="H3" s="88"/>
      <c r="I3" s="87"/>
    </row>
    <row r="4" spans="1:12" s="57" customFormat="1" ht="25.5" x14ac:dyDescent="0.2">
      <c r="A4" s="85">
        <v>2</v>
      </c>
      <c r="B4" s="87" t="s">
        <v>624</v>
      </c>
      <c r="C4" s="85">
        <v>2</v>
      </c>
      <c r="D4" s="85" t="s">
        <v>97</v>
      </c>
      <c r="E4" s="136"/>
      <c r="F4" s="84"/>
      <c r="G4" s="83">
        <v>8</v>
      </c>
      <c r="H4" s="88"/>
      <c r="I4" s="87"/>
    </row>
    <row r="5" spans="1:12" ht="25.5" x14ac:dyDescent="0.2">
      <c r="A5" s="85">
        <v>4</v>
      </c>
      <c r="B5" s="87" t="s">
        <v>625</v>
      </c>
      <c r="C5" s="85">
        <v>2</v>
      </c>
      <c r="D5" s="85" t="s">
        <v>97</v>
      </c>
      <c r="E5" s="136"/>
      <c r="F5" s="84"/>
      <c r="G5" s="83">
        <v>8</v>
      </c>
      <c r="H5" s="88"/>
      <c r="I5" s="91"/>
      <c r="J5" s="57"/>
      <c r="K5" s="57"/>
      <c r="L5" s="57"/>
    </row>
    <row r="6" spans="1:12" s="57" customFormat="1" ht="38.25" x14ac:dyDescent="0.2">
      <c r="A6" s="85">
        <v>5</v>
      </c>
      <c r="B6" s="87" t="s">
        <v>626</v>
      </c>
      <c r="C6" s="85">
        <v>60</v>
      </c>
      <c r="D6" s="85" t="s">
        <v>97</v>
      </c>
      <c r="E6" s="136"/>
      <c r="F6" s="84"/>
      <c r="G6" s="83">
        <v>8</v>
      </c>
      <c r="H6" s="88"/>
      <c r="I6" s="87"/>
    </row>
    <row r="7" spans="1:12" s="57" customFormat="1" ht="63.75" x14ac:dyDescent="0.2">
      <c r="A7" s="85">
        <v>6</v>
      </c>
      <c r="B7" s="87" t="s">
        <v>627</v>
      </c>
      <c r="C7" s="85">
        <v>11</v>
      </c>
      <c r="D7" s="85" t="s">
        <v>97</v>
      </c>
      <c r="E7" s="136"/>
      <c r="F7" s="84"/>
      <c r="G7" s="83">
        <v>8</v>
      </c>
      <c r="H7" s="88"/>
      <c r="I7" s="87"/>
    </row>
    <row r="8" spans="1:12" s="57" customFormat="1" ht="76.5" x14ac:dyDescent="0.2">
      <c r="A8" s="85">
        <v>7</v>
      </c>
      <c r="B8" s="87" t="s">
        <v>628</v>
      </c>
      <c r="C8" s="85">
        <v>4</v>
      </c>
      <c r="D8" s="85" t="s">
        <v>97</v>
      </c>
      <c r="E8" s="136"/>
      <c r="F8" s="84"/>
      <c r="G8" s="83">
        <v>8</v>
      </c>
      <c r="H8" s="88"/>
      <c r="I8" s="87"/>
    </row>
    <row r="9" spans="1:12" s="57" customFormat="1" ht="76.5" x14ac:dyDescent="0.2">
      <c r="A9" s="85">
        <v>8</v>
      </c>
      <c r="B9" s="87" t="s">
        <v>629</v>
      </c>
      <c r="C9" s="85">
        <v>60</v>
      </c>
      <c r="D9" s="85" t="s">
        <v>97</v>
      </c>
      <c r="E9" s="136"/>
      <c r="F9" s="84"/>
      <c r="G9" s="83">
        <v>8</v>
      </c>
      <c r="H9" s="88"/>
      <c r="I9" s="87"/>
    </row>
    <row r="10" spans="1:12" s="57" customFormat="1" ht="38.25" x14ac:dyDescent="0.2">
      <c r="A10" s="85">
        <v>9</v>
      </c>
      <c r="B10" s="87" t="s">
        <v>630</v>
      </c>
      <c r="C10" s="85">
        <v>25</v>
      </c>
      <c r="D10" s="85" t="s">
        <v>97</v>
      </c>
      <c r="E10" s="136"/>
      <c r="F10" s="84"/>
      <c r="G10" s="83">
        <v>8</v>
      </c>
      <c r="H10" s="88"/>
      <c r="I10" s="87"/>
    </row>
    <row r="11" spans="1:12" x14ac:dyDescent="0.2">
      <c r="A11" s="92" t="s">
        <v>104</v>
      </c>
      <c r="B11" s="92" t="s">
        <v>105</v>
      </c>
      <c r="C11" s="92"/>
      <c r="D11" s="92"/>
      <c r="E11" s="92"/>
      <c r="F11" s="93"/>
      <c r="G11" s="94"/>
      <c r="H11" s="95"/>
      <c r="I11" s="78"/>
    </row>
    <row r="12" spans="1:12" x14ac:dyDescent="0.2">
      <c r="A12" s="79"/>
      <c r="B12" s="39"/>
      <c r="C12" s="79"/>
      <c r="D12" s="79"/>
      <c r="E12" s="79"/>
      <c r="F12" s="79"/>
      <c r="G12" s="79"/>
      <c r="H12" s="79"/>
      <c r="I12" s="79"/>
    </row>
    <row r="13" spans="1:12" ht="25.5" customHeight="1" x14ac:dyDescent="0.2">
      <c r="A13" s="13" t="s">
        <v>631</v>
      </c>
      <c r="B13" s="13"/>
      <c r="C13" s="13"/>
      <c r="D13" s="13"/>
      <c r="E13" s="13"/>
      <c r="F13" s="13"/>
      <c r="G13" s="13"/>
      <c r="H13" s="13"/>
      <c r="I13" s="13"/>
    </row>
    <row r="14" spans="1:12" ht="12.75" customHeight="1" x14ac:dyDescent="0.2">
      <c r="A14" s="13" t="s">
        <v>632</v>
      </c>
      <c r="B14" s="13"/>
      <c r="C14" s="13"/>
      <c r="D14" s="13"/>
      <c r="E14" s="13"/>
      <c r="F14" s="13"/>
      <c r="G14" s="13"/>
      <c r="H14" s="13"/>
      <c r="I14" s="13"/>
    </row>
    <row r="15" spans="1:12" x14ac:dyDescent="0.2">
      <c r="A15" s="79"/>
      <c r="B15" s="79"/>
      <c r="C15" s="79"/>
      <c r="D15" s="79"/>
      <c r="E15" s="79"/>
      <c r="F15" s="79"/>
      <c r="G15" s="79"/>
      <c r="H15" s="79"/>
      <c r="I15" s="79"/>
    </row>
    <row r="16" spans="1:12" x14ac:dyDescent="0.2">
      <c r="A16" s="79"/>
      <c r="B16" s="79"/>
      <c r="C16" s="79"/>
      <c r="D16" s="79"/>
      <c r="E16" s="79"/>
      <c r="F16" s="79"/>
      <c r="G16" s="79"/>
      <c r="H16" s="79"/>
      <c r="I16" s="79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  <row r="21" spans="1:9" x14ac:dyDescent="0.2">
      <c r="A21" s="79"/>
      <c r="B21" s="79"/>
      <c r="C21" s="79"/>
      <c r="D21" s="79"/>
      <c r="E21" s="79"/>
      <c r="F21" s="79"/>
      <c r="G21" s="79"/>
      <c r="H21" s="79"/>
      <c r="I21" s="79"/>
    </row>
    <row r="22" spans="1:9" x14ac:dyDescent="0.2">
      <c r="A22" s="79"/>
      <c r="B22" s="79"/>
      <c r="C22" s="79"/>
      <c r="D22" s="79"/>
      <c r="E22" s="79"/>
      <c r="F22" s="79"/>
      <c r="G22" s="79"/>
      <c r="H22" s="79"/>
      <c r="I22" s="79"/>
    </row>
    <row r="23" spans="1:9" x14ac:dyDescent="0.2">
      <c r="A23" s="79"/>
      <c r="B23" s="79"/>
      <c r="C23" s="79"/>
      <c r="D23" s="79"/>
      <c r="E23" s="79"/>
      <c r="F23" s="79"/>
      <c r="G23" s="79"/>
      <c r="H23" s="79"/>
      <c r="I23" s="79"/>
    </row>
    <row r="24" spans="1:9" x14ac:dyDescent="0.2">
      <c r="A24" s="79"/>
      <c r="B24" s="79"/>
      <c r="C24" s="79"/>
      <c r="D24" s="79"/>
      <c r="E24" s="79"/>
      <c r="F24" s="79"/>
      <c r="G24" s="79"/>
      <c r="H24" s="79"/>
      <c r="I24" s="79"/>
    </row>
    <row r="25" spans="1:9" x14ac:dyDescent="0.2">
      <c r="A25" s="79"/>
      <c r="B25" s="79"/>
      <c r="C25" s="79"/>
      <c r="D25" s="79"/>
      <c r="E25" s="79"/>
      <c r="F25" s="79"/>
      <c r="G25" s="79"/>
      <c r="H25" s="79"/>
      <c r="I25" s="79"/>
    </row>
    <row r="26" spans="1:9" x14ac:dyDescent="0.2">
      <c r="A26" s="79"/>
      <c r="B26" s="79"/>
      <c r="C26" s="79"/>
      <c r="D26" s="79"/>
      <c r="E26" s="79"/>
      <c r="F26" s="79"/>
      <c r="G26" s="79"/>
      <c r="H26" s="79"/>
      <c r="I26" s="79"/>
    </row>
    <row r="27" spans="1:9" x14ac:dyDescent="0.2">
      <c r="A27" s="79"/>
      <c r="B27" s="79"/>
      <c r="C27" s="79"/>
      <c r="D27" s="79"/>
      <c r="E27" s="79"/>
      <c r="F27" s="79"/>
      <c r="G27" s="79"/>
      <c r="H27" s="79"/>
      <c r="I27" s="79"/>
    </row>
    <row r="28" spans="1:9" x14ac:dyDescent="0.2">
      <c r="A28" s="79"/>
      <c r="B28" s="79"/>
      <c r="C28" s="79"/>
      <c r="D28" s="79"/>
      <c r="E28" s="79"/>
      <c r="F28" s="79"/>
      <c r="G28" s="79"/>
      <c r="H28" s="79"/>
      <c r="I28" s="79"/>
    </row>
    <row r="29" spans="1:9" x14ac:dyDescent="0.2">
      <c r="A29" s="79"/>
      <c r="B29" s="79"/>
      <c r="C29" s="79"/>
      <c r="D29" s="79"/>
      <c r="E29" s="79"/>
      <c r="F29" s="79"/>
      <c r="G29" s="79"/>
      <c r="H29" s="79"/>
      <c r="I29" s="79"/>
    </row>
    <row r="30" spans="1:9" x14ac:dyDescent="0.2">
      <c r="A30" s="79"/>
      <c r="B30" s="79"/>
      <c r="C30" s="79"/>
      <c r="D30" s="79"/>
      <c r="E30" s="79"/>
      <c r="F30" s="79"/>
      <c r="G30" s="79"/>
      <c r="H30" s="79"/>
      <c r="I30" s="79"/>
    </row>
    <row r="31" spans="1:9" x14ac:dyDescent="0.2">
      <c r="A31" s="79"/>
      <c r="B31" s="79"/>
      <c r="C31" s="79"/>
      <c r="D31" s="79"/>
      <c r="E31" s="79"/>
      <c r="F31" s="79"/>
      <c r="G31" s="79"/>
      <c r="H31" s="79"/>
      <c r="I31" s="79"/>
    </row>
    <row r="32" spans="1:9" x14ac:dyDescent="0.2">
      <c r="A32" s="79"/>
      <c r="B32" s="79"/>
      <c r="C32" s="79"/>
      <c r="D32" s="79"/>
      <c r="E32" s="79"/>
      <c r="F32" s="79"/>
      <c r="G32" s="79"/>
      <c r="H32" s="79"/>
      <c r="I32" s="79"/>
    </row>
    <row r="33" spans="1:9" x14ac:dyDescent="0.2">
      <c r="A33" s="79"/>
      <c r="B33" s="79"/>
      <c r="C33" s="79"/>
      <c r="D33" s="79"/>
      <c r="E33" s="79"/>
      <c r="F33" s="79"/>
      <c r="G33" s="79"/>
      <c r="H33" s="79"/>
      <c r="I33" s="79"/>
    </row>
    <row r="34" spans="1:9" x14ac:dyDescent="0.2">
      <c r="A34" s="79"/>
      <c r="B34" s="79"/>
      <c r="C34" s="79"/>
      <c r="D34" s="79"/>
      <c r="E34" s="79"/>
      <c r="F34" s="79"/>
      <c r="G34" s="79"/>
      <c r="H34" s="79"/>
      <c r="I34" s="79"/>
    </row>
  </sheetData>
  <mergeCells count="3">
    <mergeCell ref="A1:I1"/>
    <mergeCell ref="A13:I13"/>
    <mergeCell ref="A14:I14"/>
  </mergeCells>
  <pageMargins left="0.75" right="0.75" top="1" bottom="1" header="0.511811023622047" footer="0.511811023622047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0" zoomScaleNormal="80" workbookViewId="0">
      <selection activeCell="H3" sqref="H3"/>
    </sheetView>
  </sheetViews>
  <sheetFormatPr defaultColWidth="8.7109375" defaultRowHeight="12.75" x14ac:dyDescent="0.2"/>
  <cols>
    <col min="1" max="1" width="3" customWidth="1"/>
    <col min="2" max="2" width="21" customWidth="1"/>
    <col min="3" max="3" width="4.5703125" customWidth="1"/>
    <col min="4" max="4" width="4" customWidth="1"/>
    <col min="5" max="5" width="9.42578125" customWidth="1"/>
    <col min="6" max="6" width="11.42578125" customWidth="1"/>
    <col min="7" max="7" width="5.140625" customWidth="1"/>
    <col min="8" max="8" width="12" customWidth="1"/>
    <col min="9" max="9" width="21.140625" customWidth="1"/>
  </cols>
  <sheetData>
    <row r="1" spans="1:14" s="38" customFormat="1" ht="41.25" customHeight="1" x14ac:dyDescent="0.25">
      <c r="A1" s="551" t="s">
        <v>633</v>
      </c>
      <c r="B1" s="551"/>
      <c r="C1" s="551"/>
      <c r="D1" s="551"/>
      <c r="E1" s="551"/>
      <c r="F1" s="551"/>
      <c r="G1" s="551"/>
      <c r="H1" s="551"/>
      <c r="I1" s="551"/>
      <c r="L1" s="39"/>
      <c r="N1" s="39"/>
    </row>
    <row r="2" spans="1:14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4" s="57" customFormat="1" ht="25.5" x14ac:dyDescent="0.2">
      <c r="A3" s="85">
        <v>1</v>
      </c>
      <c r="B3" s="84" t="s">
        <v>634</v>
      </c>
      <c r="C3" s="83">
        <v>3</v>
      </c>
      <c r="D3" s="83" t="s">
        <v>97</v>
      </c>
      <c r="E3" s="84"/>
      <c r="F3" s="84"/>
      <c r="G3" s="83">
        <v>8</v>
      </c>
      <c r="H3" s="88"/>
      <c r="I3" s="88"/>
      <c r="J3" s="79"/>
    </row>
    <row r="4" spans="1:14" s="57" customFormat="1" ht="45" customHeight="1" x14ac:dyDescent="0.2">
      <c r="A4" s="85">
        <v>2</v>
      </c>
      <c r="B4" s="87" t="s">
        <v>635</v>
      </c>
      <c r="C4" s="85">
        <v>21</v>
      </c>
      <c r="D4" s="85" t="s">
        <v>97</v>
      </c>
      <c r="E4" s="87"/>
      <c r="F4" s="84"/>
      <c r="G4" s="83">
        <v>8</v>
      </c>
      <c r="H4" s="88"/>
      <c r="I4" s="91"/>
      <c r="J4" s="79"/>
    </row>
    <row r="5" spans="1:14" s="57" customFormat="1" ht="51" x14ac:dyDescent="0.2">
      <c r="A5" s="85">
        <v>3</v>
      </c>
      <c r="B5" s="87" t="s">
        <v>636</v>
      </c>
      <c r="C5" s="85">
        <v>2</v>
      </c>
      <c r="D5" s="85" t="s">
        <v>97</v>
      </c>
      <c r="E5" s="87"/>
      <c r="F5" s="84"/>
      <c r="G5" s="83">
        <v>8</v>
      </c>
      <c r="H5" s="88"/>
      <c r="I5" s="91"/>
      <c r="J5" s="79"/>
    </row>
    <row r="6" spans="1:14" s="57" customFormat="1" ht="51" x14ac:dyDescent="0.2">
      <c r="A6" s="85">
        <v>4</v>
      </c>
      <c r="B6" s="62" t="s">
        <v>637</v>
      </c>
      <c r="C6" s="85">
        <v>8</v>
      </c>
      <c r="D6" s="85" t="s">
        <v>97</v>
      </c>
      <c r="E6" s="87"/>
      <c r="F6" s="84"/>
      <c r="G6" s="83">
        <v>8</v>
      </c>
      <c r="H6" s="88"/>
      <c r="I6" s="91"/>
      <c r="J6" s="79"/>
    </row>
    <row r="7" spans="1:14" ht="25.5" x14ac:dyDescent="0.2">
      <c r="A7" s="85">
        <v>5</v>
      </c>
      <c r="B7" s="87" t="s">
        <v>638</v>
      </c>
      <c r="C7" s="85">
        <v>10</v>
      </c>
      <c r="D7" s="85" t="s">
        <v>97</v>
      </c>
      <c r="E7" s="87"/>
      <c r="F7" s="84"/>
      <c r="G7" s="83">
        <v>8</v>
      </c>
      <c r="H7" s="88"/>
      <c r="I7" s="87"/>
      <c r="J7" s="79"/>
    </row>
    <row r="8" spans="1:14" ht="66.75" customHeight="1" x14ac:dyDescent="0.2">
      <c r="A8" s="85">
        <v>6</v>
      </c>
      <c r="B8" s="174" t="s">
        <v>639</v>
      </c>
      <c r="C8" s="307">
        <v>3</v>
      </c>
      <c r="D8" s="307" t="s">
        <v>97</v>
      </c>
      <c r="E8" s="174"/>
      <c r="F8" s="84"/>
      <c r="G8" s="85">
        <v>8</v>
      </c>
      <c r="H8" s="88"/>
      <c r="I8" s="174"/>
      <c r="J8" s="79"/>
    </row>
    <row r="9" spans="1:14" ht="38.25" x14ac:dyDescent="0.2">
      <c r="A9" s="85">
        <v>7</v>
      </c>
      <c r="B9" s="400" t="s">
        <v>640</v>
      </c>
      <c r="C9" s="307">
        <v>44</v>
      </c>
      <c r="D9" s="307" t="s">
        <v>97</v>
      </c>
      <c r="E9" s="174"/>
      <c r="F9" s="84"/>
      <c r="G9" s="401">
        <v>8</v>
      </c>
      <c r="H9" s="88"/>
      <c r="I9" s="174"/>
      <c r="J9" s="79"/>
    </row>
    <row r="10" spans="1:14" s="57" customFormat="1" ht="38.25" x14ac:dyDescent="0.2">
      <c r="A10" s="85">
        <v>8</v>
      </c>
      <c r="B10" s="87" t="s">
        <v>641</v>
      </c>
      <c r="C10" s="85">
        <v>18</v>
      </c>
      <c r="D10" s="85" t="s">
        <v>97</v>
      </c>
      <c r="E10" s="87"/>
      <c r="F10" s="84"/>
      <c r="G10" s="85">
        <v>8</v>
      </c>
      <c r="H10" s="88"/>
      <c r="I10" s="91"/>
      <c r="J10" s="79"/>
    </row>
    <row r="11" spans="1:14" s="57" customFormat="1" ht="38.25" x14ac:dyDescent="0.2">
      <c r="A11" s="85">
        <v>9</v>
      </c>
      <c r="B11" s="87" t="s">
        <v>642</v>
      </c>
      <c r="C11" s="85">
        <v>20</v>
      </c>
      <c r="D11" s="85" t="s">
        <v>97</v>
      </c>
      <c r="E11" s="87"/>
      <c r="F11" s="84"/>
      <c r="G11" s="85">
        <v>8</v>
      </c>
      <c r="H11" s="88"/>
      <c r="I11" s="91"/>
      <c r="J11" s="79"/>
    </row>
    <row r="12" spans="1:14" s="57" customFormat="1" ht="51" x14ac:dyDescent="0.2">
      <c r="A12" s="85">
        <v>10</v>
      </c>
      <c r="B12" s="89" t="s">
        <v>643</v>
      </c>
      <c r="C12" s="85">
        <v>30</v>
      </c>
      <c r="D12" s="85" t="s">
        <v>97</v>
      </c>
      <c r="E12" s="87"/>
      <c r="F12" s="84"/>
      <c r="G12" s="83">
        <v>8</v>
      </c>
      <c r="H12" s="88"/>
      <c r="I12" s="91"/>
      <c r="J12" s="79"/>
    </row>
    <row r="13" spans="1:14" s="57" customFormat="1" ht="51" x14ac:dyDescent="0.2">
      <c r="A13" s="85">
        <v>11</v>
      </c>
      <c r="B13" s="89" t="s">
        <v>644</v>
      </c>
      <c r="C13" s="85">
        <v>3</v>
      </c>
      <c r="D13" s="85" t="s">
        <v>97</v>
      </c>
      <c r="E13" s="87"/>
      <c r="F13" s="84"/>
      <c r="G13" s="83">
        <v>8</v>
      </c>
      <c r="H13" s="88"/>
      <c r="I13" s="91"/>
      <c r="J13" s="79"/>
    </row>
    <row r="14" spans="1:14" s="57" customFormat="1" ht="76.5" x14ac:dyDescent="0.2">
      <c r="A14" s="85">
        <v>12</v>
      </c>
      <c r="B14" s="89" t="s">
        <v>645</v>
      </c>
      <c r="C14" s="85">
        <v>3</v>
      </c>
      <c r="D14" s="85" t="s">
        <v>97</v>
      </c>
      <c r="E14" s="136"/>
      <c r="F14" s="84"/>
      <c r="G14" s="83">
        <v>8</v>
      </c>
      <c r="H14" s="88"/>
      <c r="I14" s="91"/>
      <c r="J14" s="79"/>
    </row>
    <row r="15" spans="1:14" s="57" customFormat="1" ht="51" x14ac:dyDescent="0.2">
      <c r="A15" s="85">
        <v>13</v>
      </c>
      <c r="B15" s="87" t="s">
        <v>646</v>
      </c>
      <c r="C15" s="85">
        <v>3</v>
      </c>
      <c r="D15" s="85" t="s">
        <v>97</v>
      </c>
      <c r="E15" s="87"/>
      <c r="F15" s="84"/>
      <c r="G15" s="83">
        <v>8</v>
      </c>
      <c r="H15" s="88"/>
      <c r="I15" s="91"/>
      <c r="J15" s="79"/>
    </row>
    <row r="16" spans="1:14" s="57" customFormat="1" ht="25.5" x14ac:dyDescent="0.2">
      <c r="A16" s="85">
        <v>14</v>
      </c>
      <c r="B16" s="62" t="s">
        <v>647</v>
      </c>
      <c r="C16" s="85">
        <v>2</v>
      </c>
      <c r="D16" s="85" t="s">
        <v>97</v>
      </c>
      <c r="E16" s="87"/>
      <c r="F16" s="84"/>
      <c r="G16" s="83">
        <v>8</v>
      </c>
      <c r="H16" s="88"/>
      <c r="I16" s="91"/>
      <c r="J16" s="79"/>
    </row>
    <row r="17" spans="1:12" s="57" customFormat="1" ht="38.25" x14ac:dyDescent="0.2">
      <c r="A17" s="85">
        <v>15</v>
      </c>
      <c r="B17" s="87" t="s">
        <v>648</v>
      </c>
      <c r="C17" s="90">
        <v>20</v>
      </c>
      <c r="D17" s="90" t="s">
        <v>97</v>
      </c>
      <c r="E17" s="91"/>
      <c r="F17" s="84"/>
      <c r="G17" s="83">
        <v>8</v>
      </c>
      <c r="H17" s="88"/>
      <c r="I17" s="91"/>
      <c r="J17" s="79"/>
    </row>
    <row r="18" spans="1:12" s="57" customFormat="1" ht="25.5" x14ac:dyDescent="0.2">
      <c r="A18" s="85">
        <v>16</v>
      </c>
      <c r="B18" s="87" t="s">
        <v>649</v>
      </c>
      <c r="C18" s="85">
        <v>2</v>
      </c>
      <c r="D18" s="85" t="s">
        <v>97</v>
      </c>
      <c r="E18" s="87"/>
      <c r="F18" s="84"/>
      <c r="G18" s="83">
        <v>8</v>
      </c>
      <c r="H18" s="88"/>
      <c r="I18" s="87"/>
      <c r="J18" s="79"/>
    </row>
    <row r="19" spans="1:12" s="57" customFormat="1" ht="25.5" x14ac:dyDescent="0.2">
      <c r="A19" s="85">
        <v>17</v>
      </c>
      <c r="B19" s="242" t="s">
        <v>650</v>
      </c>
      <c r="C19" s="90">
        <v>3</v>
      </c>
      <c r="D19" s="90" t="s">
        <v>97</v>
      </c>
      <c r="E19" s="91"/>
      <c r="F19" s="84"/>
      <c r="G19" s="83">
        <v>8</v>
      </c>
      <c r="H19" s="88"/>
      <c r="I19" s="91"/>
      <c r="J19" s="79"/>
    </row>
    <row r="20" spans="1:12" ht="25.5" x14ac:dyDescent="0.2">
      <c r="A20" s="85">
        <v>18</v>
      </c>
      <c r="B20" s="89" t="s">
        <v>651</v>
      </c>
      <c r="C20" s="85">
        <v>6</v>
      </c>
      <c r="D20" s="85" t="s">
        <v>97</v>
      </c>
      <c r="E20" s="87"/>
      <c r="F20" s="84"/>
      <c r="G20" s="83">
        <v>8</v>
      </c>
      <c r="H20" s="88"/>
      <c r="I20" s="91"/>
      <c r="J20" s="79"/>
      <c r="K20" s="57"/>
      <c r="L20" s="57"/>
    </row>
    <row r="21" spans="1:12" s="57" customFormat="1" ht="38.25" x14ac:dyDescent="0.2">
      <c r="A21" s="85">
        <v>19</v>
      </c>
      <c r="B21" s="242" t="s">
        <v>652</v>
      </c>
      <c r="C21" s="85">
        <v>15</v>
      </c>
      <c r="D21" s="85" t="s">
        <v>97</v>
      </c>
      <c r="E21" s="87"/>
      <c r="F21" s="84"/>
      <c r="G21" s="83">
        <v>8</v>
      </c>
      <c r="H21" s="88"/>
      <c r="I21" s="87"/>
      <c r="J21" s="79"/>
    </row>
    <row r="22" spans="1:12" s="57" customFormat="1" ht="25.5" x14ac:dyDescent="0.2">
      <c r="A22" s="85">
        <v>20</v>
      </c>
      <c r="B22" s="242" t="s">
        <v>653</v>
      </c>
      <c r="C22" s="90">
        <v>3</v>
      </c>
      <c r="D22" s="90" t="s">
        <v>97</v>
      </c>
      <c r="E22" s="91"/>
      <c r="F22" s="84"/>
      <c r="G22" s="83">
        <v>8</v>
      </c>
      <c r="H22" s="88"/>
      <c r="I22" s="91"/>
      <c r="J22" s="79"/>
    </row>
    <row r="23" spans="1:12" s="57" customFormat="1" ht="51" x14ac:dyDescent="0.2">
      <c r="A23" s="85">
        <v>21</v>
      </c>
      <c r="B23" s="65" t="s">
        <v>654</v>
      </c>
      <c r="C23" s="90">
        <v>5</v>
      </c>
      <c r="D23" s="90" t="s">
        <v>97</v>
      </c>
      <c r="E23" s="91"/>
      <c r="F23" s="84"/>
      <c r="G23" s="83">
        <v>8</v>
      </c>
      <c r="H23" s="88"/>
      <c r="I23" s="91"/>
      <c r="J23" s="79"/>
    </row>
    <row r="24" spans="1:12" x14ac:dyDescent="0.2">
      <c r="A24" s="92" t="s">
        <v>303</v>
      </c>
      <c r="B24" s="92" t="s">
        <v>105</v>
      </c>
      <c r="C24" s="92"/>
      <c r="D24" s="92"/>
      <c r="E24" s="92"/>
      <c r="F24" s="93"/>
      <c r="G24" s="94"/>
      <c r="H24" s="95"/>
      <c r="I24" s="78"/>
      <c r="J24" s="79"/>
    </row>
    <row r="25" spans="1:12" ht="38.450000000000003" customHeight="1" x14ac:dyDescent="0.2">
      <c r="A25" s="79"/>
      <c r="B25" s="80"/>
      <c r="C25" s="79"/>
      <c r="D25" s="79"/>
      <c r="E25" s="79"/>
      <c r="F25" s="79"/>
      <c r="G25" s="79"/>
      <c r="H25" s="79"/>
      <c r="I25" s="79"/>
      <c r="J25" s="79"/>
      <c r="K25" s="57"/>
      <c r="L25" s="57"/>
    </row>
    <row r="26" spans="1:12" s="82" customFormat="1" ht="12.75" customHeight="1" x14ac:dyDescent="0.2">
      <c r="A26" s="13" t="s">
        <v>655</v>
      </c>
      <c r="B26" s="13"/>
      <c r="C26" s="13"/>
      <c r="D26" s="13"/>
      <c r="E26" s="13"/>
      <c r="F26" s="13"/>
      <c r="G26" s="13"/>
      <c r="H26" s="13"/>
      <c r="I26" s="13"/>
      <c r="J26" s="349"/>
      <c r="K26" s="81"/>
      <c r="L26" s="81"/>
    </row>
    <row r="27" spans="1:12" ht="12.75" customHeight="1" x14ac:dyDescent="0.2">
      <c r="A27" s="13" t="s">
        <v>656</v>
      </c>
      <c r="B27" s="13"/>
      <c r="C27" s="13"/>
      <c r="D27" s="13"/>
      <c r="E27" s="13"/>
      <c r="F27" s="13"/>
      <c r="G27" s="13"/>
      <c r="H27" s="13"/>
      <c r="I27" s="13"/>
      <c r="J27" s="79"/>
    </row>
    <row r="28" spans="1:12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2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1:I1"/>
    <mergeCell ref="A26:I26"/>
    <mergeCell ref="A27:I27"/>
  </mergeCells>
  <pageMargins left="0.75" right="0.75" top="1" bottom="1" header="0.511811023622047" footer="0.511811023622047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28515625" customWidth="1"/>
    <col min="2" max="2" width="24" customWidth="1"/>
    <col min="3" max="3" width="6" customWidth="1"/>
    <col min="4" max="4" width="7.140625" customWidth="1"/>
    <col min="6" max="6" width="10.42578125" customWidth="1"/>
    <col min="7" max="7" width="4.85546875" customWidth="1"/>
    <col min="8" max="8" width="10.28515625" customWidth="1"/>
    <col min="9" max="9" width="12.42578125" customWidth="1"/>
  </cols>
  <sheetData>
    <row r="1" spans="1:9" ht="18" x14ac:dyDescent="0.25">
      <c r="A1" s="12" t="s">
        <v>657</v>
      </c>
      <c r="B1" s="12"/>
      <c r="C1" s="12"/>
      <c r="D1" s="12"/>
      <c r="E1" s="12"/>
      <c r="F1" s="12"/>
      <c r="G1" s="12"/>
      <c r="H1" s="12"/>
      <c r="I1" s="12"/>
    </row>
    <row r="2" spans="1:9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38.25" x14ac:dyDescent="0.2">
      <c r="A3" s="85">
        <v>1</v>
      </c>
      <c r="B3" s="62" t="s">
        <v>658</v>
      </c>
      <c r="C3" s="85">
        <v>1</v>
      </c>
      <c r="D3" s="85" t="s">
        <v>97</v>
      </c>
      <c r="E3" s="87"/>
      <c r="F3" s="174"/>
      <c r="G3" s="85">
        <v>8</v>
      </c>
      <c r="H3" s="88"/>
      <c r="I3" s="87"/>
    </row>
    <row r="4" spans="1:9" ht="15" customHeight="1" x14ac:dyDescent="0.2">
      <c r="A4" s="92" t="s">
        <v>441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9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659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660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" customWidth="1"/>
    <col min="2" max="2" width="27.7109375" customWidth="1"/>
    <col min="3" max="3" width="6" customWidth="1"/>
    <col min="4" max="4" width="5.140625" customWidth="1"/>
    <col min="6" max="6" width="11.140625" customWidth="1"/>
    <col min="7" max="7" width="5" customWidth="1"/>
    <col min="8" max="8" width="10.42578125" customWidth="1"/>
    <col min="9" max="9" width="13.28515625" customWidth="1"/>
  </cols>
  <sheetData>
    <row r="1" spans="1:9" ht="18" x14ac:dyDescent="0.25">
      <c r="A1" s="12" t="s">
        <v>661</v>
      </c>
      <c r="B1" s="12"/>
      <c r="C1" s="12"/>
      <c r="D1" s="12"/>
      <c r="E1" s="12"/>
      <c r="F1" s="12"/>
      <c r="G1" s="12"/>
      <c r="H1" s="12"/>
      <c r="I1" s="12"/>
    </row>
    <row r="2" spans="1:9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60" customHeight="1" x14ac:dyDescent="0.2">
      <c r="A3" s="85">
        <v>1</v>
      </c>
      <c r="B3" s="62" t="s">
        <v>662</v>
      </c>
      <c r="C3" s="85">
        <v>20</v>
      </c>
      <c r="D3" s="85" t="s">
        <v>97</v>
      </c>
      <c r="E3" s="87"/>
      <c r="F3" s="87"/>
      <c r="G3" s="85">
        <v>8</v>
      </c>
      <c r="H3" s="88"/>
      <c r="I3" s="87"/>
    </row>
    <row r="4" spans="1:9" ht="15" customHeight="1" x14ac:dyDescent="0.2">
      <c r="A4" s="6" t="s">
        <v>288</v>
      </c>
      <c r="B4" s="6"/>
      <c r="C4" s="92"/>
      <c r="D4" s="92"/>
      <c r="E4" s="92"/>
      <c r="F4" s="95"/>
      <c r="G4" s="94"/>
      <c r="H4" s="95"/>
      <c r="I4" s="78"/>
    </row>
    <row r="5" spans="1:9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663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664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</sheetData>
  <mergeCells count="4">
    <mergeCell ref="A1:I1"/>
    <mergeCell ref="A4:B4"/>
    <mergeCell ref="A7:I7"/>
    <mergeCell ref="A8:I8"/>
  </mergeCells>
  <pageMargins left="0.7" right="0.7" top="0.75" bottom="0.75" header="0.511811023622047" footer="0.511811023622047"/>
  <pageSetup paperSize="9" scale="9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3" zoomScale="90" zoomScaleNormal="90" workbookViewId="0">
      <selection activeCell="H3" sqref="H3"/>
    </sheetView>
  </sheetViews>
  <sheetFormatPr defaultColWidth="8.7109375" defaultRowHeight="12.75" x14ac:dyDescent="0.2"/>
  <cols>
    <col min="1" max="1" width="3.42578125" customWidth="1"/>
    <col min="2" max="2" width="21.42578125" customWidth="1"/>
    <col min="3" max="3" width="5.140625" customWidth="1"/>
    <col min="4" max="4" width="4.28515625" customWidth="1"/>
    <col min="5" max="5" width="9.85546875" customWidth="1"/>
    <col min="6" max="6" width="11.42578125" customWidth="1"/>
    <col min="7" max="7" width="5.140625" customWidth="1"/>
    <col min="8" max="8" width="11.85546875" customWidth="1"/>
    <col min="9" max="9" width="17" customWidth="1"/>
  </cols>
  <sheetData>
    <row r="1" spans="1:12" ht="18" x14ac:dyDescent="0.25">
      <c r="A1" s="1" t="s">
        <v>665</v>
      </c>
      <c r="B1" s="1"/>
      <c r="C1" s="1"/>
      <c r="D1" s="1"/>
      <c r="E1" s="1"/>
      <c r="F1" s="1"/>
      <c r="G1" s="1"/>
      <c r="H1" s="1"/>
      <c r="I1" s="1"/>
    </row>
    <row r="2" spans="1:12" ht="55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1" x14ac:dyDescent="0.2">
      <c r="A3" s="83">
        <v>1</v>
      </c>
      <c r="B3" s="87" t="s">
        <v>666</v>
      </c>
      <c r="C3" s="85">
        <v>5</v>
      </c>
      <c r="D3" s="85" t="s">
        <v>97</v>
      </c>
      <c r="E3" s="87"/>
      <c r="F3" s="87"/>
      <c r="G3" s="85">
        <v>8</v>
      </c>
      <c r="H3" s="88"/>
      <c r="I3" s="87"/>
    </row>
    <row r="4" spans="1:12" s="57" customFormat="1" ht="38.25" x14ac:dyDescent="0.2">
      <c r="A4" s="83">
        <v>2</v>
      </c>
      <c r="B4" s="87" t="s">
        <v>667</v>
      </c>
      <c r="C4" s="85">
        <v>5</v>
      </c>
      <c r="D4" s="85" t="s">
        <v>97</v>
      </c>
      <c r="E4" s="87"/>
      <c r="F4" s="87"/>
      <c r="G4" s="85">
        <v>8</v>
      </c>
      <c r="H4" s="88"/>
      <c r="I4" s="87"/>
    </row>
    <row r="5" spans="1:12" s="57" customFormat="1" ht="63.75" x14ac:dyDescent="0.2">
      <c r="A5" s="83">
        <v>3</v>
      </c>
      <c r="B5" s="62" t="s">
        <v>668</v>
      </c>
      <c r="C5" s="85">
        <v>60</v>
      </c>
      <c r="D5" s="85" t="s">
        <v>97</v>
      </c>
      <c r="E5" s="87"/>
      <c r="F5" s="87"/>
      <c r="G5" s="85">
        <v>8</v>
      </c>
      <c r="H5" s="88"/>
      <c r="I5" s="87"/>
    </row>
    <row r="6" spans="1:12" s="346" customFormat="1" ht="38.25" x14ac:dyDescent="0.2">
      <c r="A6" s="83">
        <v>4</v>
      </c>
      <c r="B6" s="137" t="s">
        <v>669</v>
      </c>
      <c r="C6" s="85">
        <v>3</v>
      </c>
      <c r="D6" s="85" t="s">
        <v>97</v>
      </c>
      <c r="E6" s="136"/>
      <c r="F6" s="87"/>
      <c r="G6" s="85">
        <v>8</v>
      </c>
      <c r="H6" s="88"/>
      <c r="I6" s="402"/>
    </row>
    <row r="7" spans="1:12" ht="63.75" x14ac:dyDescent="0.2">
      <c r="A7" s="83">
        <v>5</v>
      </c>
      <c r="B7" s="87" t="s">
        <v>670</v>
      </c>
      <c r="C7" s="90">
        <v>60</v>
      </c>
      <c r="D7" s="90" t="s">
        <v>97</v>
      </c>
      <c r="E7" s="91"/>
      <c r="F7" s="87"/>
      <c r="G7" s="85">
        <v>8</v>
      </c>
      <c r="H7" s="88"/>
      <c r="I7" s="91"/>
    </row>
    <row r="8" spans="1:12" ht="38.25" x14ac:dyDescent="0.2">
      <c r="A8" s="83">
        <v>6</v>
      </c>
      <c r="B8" s="89" t="s">
        <v>671</v>
      </c>
      <c r="C8" s="85">
        <v>2</v>
      </c>
      <c r="D8" s="85" t="s">
        <v>97</v>
      </c>
      <c r="E8" s="87"/>
      <c r="F8" s="87"/>
      <c r="G8" s="85">
        <v>8</v>
      </c>
      <c r="H8" s="88"/>
      <c r="I8" s="91"/>
      <c r="J8" s="57"/>
      <c r="K8" s="57"/>
      <c r="L8" s="57"/>
    </row>
    <row r="9" spans="1:12" s="82" customFormat="1" ht="102" customHeight="1" x14ac:dyDescent="0.2">
      <c r="A9" s="83">
        <v>7</v>
      </c>
      <c r="B9" s="87" t="s">
        <v>672</v>
      </c>
      <c r="C9" s="85">
        <v>4</v>
      </c>
      <c r="D9" s="85" t="s">
        <v>97</v>
      </c>
      <c r="E9" s="87"/>
      <c r="F9" s="87"/>
      <c r="G9" s="85">
        <v>8</v>
      </c>
      <c r="H9" s="88"/>
      <c r="I9" s="87"/>
      <c r="J9" s="81"/>
      <c r="K9" s="81"/>
      <c r="L9" s="81"/>
    </row>
    <row r="10" spans="1:12" s="82" customFormat="1" ht="76.5" x14ac:dyDescent="0.2">
      <c r="A10" s="83">
        <v>8</v>
      </c>
      <c r="B10" s="89" t="s">
        <v>673</v>
      </c>
      <c r="C10" s="85">
        <v>210</v>
      </c>
      <c r="D10" s="85" t="s">
        <v>97</v>
      </c>
      <c r="E10" s="87"/>
      <c r="F10" s="87"/>
      <c r="G10" s="85">
        <v>8</v>
      </c>
      <c r="H10" s="88"/>
      <c r="I10" s="87"/>
      <c r="J10" s="81"/>
      <c r="K10" s="81"/>
      <c r="L10" s="81"/>
    </row>
    <row r="11" spans="1:12" s="346" customFormat="1" ht="76.5" x14ac:dyDescent="0.2">
      <c r="A11" s="83">
        <v>9</v>
      </c>
      <c r="B11" s="137" t="s">
        <v>674</v>
      </c>
      <c r="C11" s="85">
        <v>20</v>
      </c>
      <c r="D11" s="85" t="s">
        <v>97</v>
      </c>
      <c r="E11" s="136"/>
      <c r="F11" s="87"/>
      <c r="G11" s="85">
        <v>8</v>
      </c>
      <c r="H11" s="88"/>
      <c r="I11" s="403"/>
    </row>
    <row r="12" spans="1:12" s="346" customFormat="1" ht="51" x14ac:dyDescent="0.2">
      <c r="A12" s="83">
        <v>10</v>
      </c>
      <c r="B12" s="137" t="s">
        <v>675</v>
      </c>
      <c r="C12" s="85">
        <v>30</v>
      </c>
      <c r="D12" s="85" t="s">
        <v>97</v>
      </c>
      <c r="E12" s="136"/>
      <c r="F12" s="87"/>
      <c r="G12" s="85">
        <v>8</v>
      </c>
      <c r="H12" s="88"/>
      <c r="I12" s="402"/>
    </row>
    <row r="13" spans="1:12" s="346" customFormat="1" ht="51" x14ac:dyDescent="0.2">
      <c r="A13" s="83">
        <v>11</v>
      </c>
      <c r="B13" s="137" t="s">
        <v>676</v>
      </c>
      <c r="C13" s="85">
        <v>20</v>
      </c>
      <c r="D13" s="85" t="s">
        <v>97</v>
      </c>
      <c r="E13" s="136"/>
      <c r="F13" s="87"/>
      <c r="G13" s="85">
        <v>8</v>
      </c>
      <c r="H13" s="88"/>
      <c r="I13" s="402"/>
    </row>
    <row r="14" spans="1:12" s="346" customFormat="1" ht="34.5" customHeight="1" x14ac:dyDescent="0.2">
      <c r="A14" s="83">
        <v>12</v>
      </c>
      <c r="B14" s="137" t="s">
        <v>677</v>
      </c>
      <c r="C14" s="85">
        <v>80</v>
      </c>
      <c r="D14" s="85" t="s">
        <v>97</v>
      </c>
      <c r="E14" s="136"/>
      <c r="F14" s="87"/>
      <c r="G14" s="85">
        <v>8</v>
      </c>
      <c r="H14" s="88"/>
      <c r="I14" s="402"/>
    </row>
    <row r="15" spans="1:12" s="346" customFormat="1" ht="64.5" customHeight="1" x14ac:dyDescent="0.2">
      <c r="A15" s="83">
        <v>13</v>
      </c>
      <c r="B15" s="137" t="s">
        <v>678</v>
      </c>
      <c r="C15" s="85">
        <v>5</v>
      </c>
      <c r="D15" s="85" t="s">
        <v>97</v>
      </c>
      <c r="E15" s="136"/>
      <c r="F15" s="87"/>
      <c r="G15" s="85">
        <v>8</v>
      </c>
      <c r="H15" s="88"/>
      <c r="I15" s="402"/>
    </row>
    <row r="16" spans="1:12" ht="38.25" x14ac:dyDescent="0.2">
      <c r="A16" s="83">
        <v>14</v>
      </c>
      <c r="B16" s="87" t="s">
        <v>679</v>
      </c>
      <c r="C16" s="85">
        <v>8</v>
      </c>
      <c r="D16" s="85" t="s">
        <v>97</v>
      </c>
      <c r="E16" s="87"/>
      <c r="F16" s="87"/>
      <c r="G16" s="85">
        <v>8</v>
      </c>
      <c r="H16" s="88"/>
      <c r="I16" s="87"/>
    </row>
    <row r="17" spans="1:9" ht="66.75" customHeight="1" x14ac:dyDescent="0.2">
      <c r="A17" s="83">
        <v>15</v>
      </c>
      <c r="B17" s="89" t="s">
        <v>680</v>
      </c>
      <c r="C17" s="85">
        <v>50</v>
      </c>
      <c r="D17" s="85" t="s">
        <v>97</v>
      </c>
      <c r="E17" s="87"/>
      <c r="F17" s="87"/>
      <c r="G17" s="85">
        <v>8</v>
      </c>
      <c r="H17" s="88"/>
      <c r="I17" s="87"/>
    </row>
    <row r="18" spans="1:9" ht="63.75" x14ac:dyDescent="0.2">
      <c r="A18" s="83">
        <v>16</v>
      </c>
      <c r="B18" s="87" t="s">
        <v>681</v>
      </c>
      <c r="C18" s="90">
        <v>10</v>
      </c>
      <c r="D18" s="90" t="s">
        <v>97</v>
      </c>
      <c r="E18" s="348"/>
      <c r="F18" s="87"/>
      <c r="G18" s="85">
        <v>8</v>
      </c>
      <c r="H18" s="88"/>
      <c r="I18" s="90"/>
    </row>
    <row r="19" spans="1:9" x14ac:dyDescent="0.2">
      <c r="A19" s="92" t="s">
        <v>156</v>
      </c>
      <c r="B19" s="92" t="s">
        <v>105</v>
      </c>
      <c r="C19" s="92"/>
      <c r="D19" s="92"/>
      <c r="E19" s="92"/>
      <c r="F19" s="93"/>
      <c r="G19" s="94"/>
      <c r="H19" s="369"/>
      <c r="I19" s="78"/>
    </row>
    <row r="20" spans="1:9" x14ac:dyDescent="0.2">
      <c r="A20" s="80"/>
      <c r="B20" s="80"/>
      <c r="C20" s="79"/>
      <c r="D20" s="79"/>
      <c r="E20" s="79"/>
      <c r="F20" s="79"/>
      <c r="G20" s="79"/>
      <c r="H20" s="79"/>
      <c r="I20" s="79"/>
    </row>
    <row r="21" spans="1:9" x14ac:dyDescent="0.2">
      <c r="A21" s="279"/>
      <c r="B21" s="279"/>
      <c r="C21" s="279"/>
      <c r="D21" s="279"/>
      <c r="E21" s="279"/>
      <c r="F21" s="279"/>
      <c r="G21" s="279"/>
      <c r="H21" s="279"/>
      <c r="I21" s="279"/>
    </row>
    <row r="22" spans="1:9" ht="12.75" customHeight="1" x14ac:dyDescent="0.2">
      <c r="A22" s="13" t="s">
        <v>682</v>
      </c>
      <c r="B22" s="13"/>
      <c r="C22" s="13"/>
      <c r="D22" s="13"/>
      <c r="E22" s="13"/>
      <c r="F22" s="13"/>
      <c r="G22" s="13"/>
      <c r="H22" s="13"/>
      <c r="I22" s="13"/>
    </row>
    <row r="23" spans="1:9" ht="12.75" customHeight="1" x14ac:dyDescent="0.2">
      <c r="A23" s="13" t="s">
        <v>683</v>
      </c>
      <c r="B23" s="13"/>
      <c r="C23" s="13"/>
      <c r="D23" s="13"/>
      <c r="E23" s="13"/>
      <c r="F23" s="13"/>
      <c r="G23" s="13"/>
      <c r="H23" s="13"/>
      <c r="I23" s="13"/>
    </row>
    <row r="24" spans="1:9" x14ac:dyDescent="0.2">
      <c r="A24" s="80"/>
      <c r="B24" s="79"/>
      <c r="C24" s="79"/>
      <c r="D24" s="79"/>
      <c r="E24" s="79"/>
      <c r="F24" s="79"/>
      <c r="G24" s="79"/>
      <c r="H24" s="79"/>
      <c r="I24" s="79"/>
    </row>
    <row r="25" spans="1:9" ht="15" x14ac:dyDescent="0.2">
      <c r="A25" s="404"/>
    </row>
    <row r="26" spans="1:9" x14ac:dyDescent="0.2">
      <c r="A26" s="405"/>
    </row>
  </sheetData>
  <mergeCells count="3">
    <mergeCell ref="A1:I1"/>
    <mergeCell ref="A22:I22"/>
    <mergeCell ref="A23:I23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85546875" customWidth="1"/>
    <col min="2" max="2" width="19.28515625" customWidth="1"/>
    <col min="3" max="3" width="6.28515625" customWidth="1"/>
    <col min="4" max="4" width="4.85546875" customWidth="1"/>
    <col min="5" max="5" width="9.140625" customWidth="1"/>
    <col min="6" max="6" width="10.7109375" customWidth="1"/>
    <col min="7" max="7" width="5" customWidth="1"/>
    <col min="8" max="8" width="10.140625" customWidth="1"/>
    <col min="9" max="9" width="18.85546875" customWidth="1"/>
  </cols>
  <sheetData>
    <row r="1" spans="1:9" ht="18" x14ac:dyDescent="0.25">
      <c r="A1" s="12" t="s">
        <v>149</v>
      </c>
      <c r="B1" s="12"/>
      <c r="C1" s="12"/>
      <c r="D1" s="12"/>
      <c r="E1" s="12"/>
      <c r="F1" s="12"/>
      <c r="G1" s="12"/>
      <c r="H1" s="12"/>
      <c r="I1" s="12"/>
    </row>
    <row r="2" spans="1:9" ht="52.5" customHeight="1" x14ac:dyDescent="0.2">
      <c r="A2" s="40" t="s">
        <v>1</v>
      </c>
      <c r="B2" s="41" t="s">
        <v>90</v>
      </c>
      <c r="C2" s="133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70.5" customHeight="1" x14ac:dyDescent="0.2">
      <c r="A3" s="90">
        <v>1</v>
      </c>
      <c r="B3" s="134" t="s">
        <v>150</v>
      </c>
      <c r="C3" s="85">
        <v>60</v>
      </c>
      <c r="D3" s="135" t="s">
        <v>97</v>
      </c>
      <c r="E3" s="136"/>
      <c r="F3" s="87"/>
      <c r="G3" s="85">
        <v>8</v>
      </c>
      <c r="H3" s="88"/>
      <c r="I3" s="87"/>
    </row>
    <row r="4" spans="1:9" ht="35.25" customHeight="1" x14ac:dyDescent="0.2">
      <c r="A4" s="90">
        <v>2</v>
      </c>
      <c r="B4" s="137" t="s">
        <v>151</v>
      </c>
      <c r="C4" s="83">
        <v>2</v>
      </c>
      <c r="D4" s="85" t="s">
        <v>97</v>
      </c>
      <c r="E4" s="136"/>
      <c r="F4" s="87"/>
      <c r="G4" s="85">
        <v>8</v>
      </c>
      <c r="H4" s="88"/>
      <c r="I4" s="87"/>
    </row>
    <row r="5" spans="1:9" ht="42" customHeight="1" x14ac:dyDescent="0.2">
      <c r="A5" s="138">
        <v>3</v>
      </c>
      <c r="B5" s="137" t="s">
        <v>152</v>
      </c>
      <c r="C5" s="85">
        <v>1</v>
      </c>
      <c r="D5" s="85" t="s">
        <v>97</v>
      </c>
      <c r="E5" s="136"/>
      <c r="F5" s="87"/>
      <c r="G5" s="85">
        <v>8</v>
      </c>
      <c r="H5" s="88"/>
      <c r="I5" s="87"/>
    </row>
    <row r="6" spans="1:9" ht="39.75" customHeight="1" x14ac:dyDescent="0.2">
      <c r="A6" s="138">
        <v>4</v>
      </c>
      <c r="B6" s="137" t="s">
        <v>153</v>
      </c>
      <c r="C6" s="85">
        <v>180</v>
      </c>
      <c r="D6" s="85" t="s">
        <v>97</v>
      </c>
      <c r="E6" s="136"/>
      <c r="F6" s="87"/>
      <c r="G6" s="85">
        <v>8</v>
      </c>
      <c r="H6" s="88"/>
      <c r="I6" s="87"/>
    </row>
    <row r="7" spans="1:9" ht="51.75" customHeight="1" x14ac:dyDescent="0.2">
      <c r="A7" s="138">
        <v>5</v>
      </c>
      <c r="B7" s="137" t="s">
        <v>154</v>
      </c>
      <c r="C7" s="85">
        <v>400</v>
      </c>
      <c r="D7" s="85" t="s">
        <v>97</v>
      </c>
      <c r="E7" s="136"/>
      <c r="F7" s="87"/>
      <c r="G7" s="85">
        <v>8</v>
      </c>
      <c r="H7" s="88"/>
      <c r="I7" s="87"/>
    </row>
    <row r="8" spans="1:9" ht="114.75" customHeight="1" x14ac:dyDescent="0.2">
      <c r="A8" s="138">
        <v>6</v>
      </c>
      <c r="B8" s="53" t="s">
        <v>155</v>
      </c>
      <c r="C8" s="85">
        <v>2</v>
      </c>
      <c r="D8" s="85" t="s">
        <v>97</v>
      </c>
      <c r="E8" s="139"/>
      <c r="F8" s="87"/>
      <c r="G8" s="85">
        <v>8</v>
      </c>
      <c r="H8" s="88"/>
      <c r="I8" s="87"/>
    </row>
    <row r="9" spans="1:9" x14ac:dyDescent="0.2">
      <c r="A9" s="92" t="s">
        <v>156</v>
      </c>
      <c r="B9" s="92" t="s">
        <v>105</v>
      </c>
      <c r="C9" s="92"/>
      <c r="D9" s="92"/>
      <c r="E9" s="92"/>
      <c r="F9" s="93"/>
      <c r="G9" s="94"/>
      <c r="H9" s="95"/>
      <c r="I9" s="78"/>
    </row>
    <row r="10" spans="1:9" x14ac:dyDescent="0.2">
      <c r="A10" s="132"/>
      <c r="B10" s="80"/>
      <c r="C10" s="79"/>
      <c r="D10" s="79"/>
      <c r="E10" s="79"/>
      <c r="F10" s="79"/>
      <c r="G10" s="79"/>
      <c r="H10" s="79"/>
      <c r="I10" s="79"/>
    </row>
    <row r="11" spans="1:9" ht="12.75" customHeight="1" x14ac:dyDescent="0.2">
      <c r="A11" s="13" t="s">
        <v>157</v>
      </c>
      <c r="B11" s="13"/>
      <c r="C11" s="13"/>
      <c r="D11" s="13"/>
      <c r="E11" s="13"/>
      <c r="F11" s="13"/>
      <c r="G11" s="13"/>
      <c r="H11" s="13"/>
      <c r="I11" s="13"/>
    </row>
    <row r="12" spans="1:9" ht="12.75" customHeight="1" x14ac:dyDescent="0.2">
      <c r="A12" s="13" t="s">
        <v>158</v>
      </c>
      <c r="B12" s="13"/>
      <c r="C12" s="13"/>
      <c r="D12" s="13"/>
      <c r="E12" s="13"/>
      <c r="F12" s="13"/>
      <c r="G12" s="13"/>
      <c r="H12" s="13"/>
      <c r="I12" s="13"/>
    </row>
    <row r="13" spans="1:9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9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6" spans="1:9" ht="18" x14ac:dyDescent="0.25">
      <c r="B16" s="140"/>
    </row>
  </sheetData>
  <mergeCells count="3">
    <mergeCell ref="A1:I1"/>
    <mergeCell ref="A11:I11"/>
    <mergeCell ref="A12:I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85546875" customWidth="1"/>
    <col min="2" max="2" width="19.28515625" customWidth="1"/>
    <col min="3" max="3" width="5.42578125" customWidth="1"/>
    <col min="4" max="4" width="4.85546875" customWidth="1"/>
    <col min="6" max="6" width="9.85546875" customWidth="1"/>
    <col min="7" max="7" width="5" customWidth="1"/>
    <col min="8" max="8" width="9.5703125" customWidth="1"/>
    <col min="9" max="9" width="18.85546875" customWidth="1"/>
  </cols>
  <sheetData>
    <row r="1" spans="1:9" ht="18" x14ac:dyDescent="0.25">
      <c r="A1" s="1" t="s">
        <v>684</v>
      </c>
      <c r="B1" s="1"/>
      <c r="C1" s="1"/>
      <c r="D1" s="1"/>
      <c r="E1" s="1"/>
      <c r="F1" s="1"/>
      <c r="G1" s="1"/>
      <c r="H1" s="1"/>
      <c r="I1" s="1"/>
    </row>
    <row r="2" spans="1:9" ht="4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25.5" x14ac:dyDescent="0.2">
      <c r="A3" s="90">
        <v>1</v>
      </c>
      <c r="B3" s="87" t="s">
        <v>685</v>
      </c>
      <c r="C3" s="85">
        <v>20</v>
      </c>
      <c r="D3" s="85" t="s">
        <v>97</v>
      </c>
      <c r="E3" s="136"/>
      <c r="F3" s="87"/>
      <c r="G3" s="241">
        <v>8</v>
      </c>
      <c r="H3" s="91"/>
      <c r="I3" s="242"/>
    </row>
    <row r="4" spans="1:9" ht="38.25" x14ac:dyDescent="0.2">
      <c r="A4" s="90">
        <v>2</v>
      </c>
      <c r="B4" s="87" t="s">
        <v>686</v>
      </c>
      <c r="C4" s="85">
        <v>11</v>
      </c>
      <c r="D4" s="85" t="s">
        <v>97</v>
      </c>
      <c r="E4" s="136"/>
      <c r="F4" s="87"/>
      <c r="G4" s="85">
        <v>8</v>
      </c>
      <c r="H4" s="91"/>
      <c r="I4" s="87"/>
    </row>
    <row r="5" spans="1:9" x14ac:dyDescent="0.2">
      <c r="A5" s="92" t="s">
        <v>687</v>
      </c>
      <c r="B5" s="92" t="s">
        <v>105</v>
      </c>
      <c r="C5" s="92"/>
      <c r="D5" s="92"/>
      <c r="E5" s="92"/>
      <c r="F5" s="93"/>
      <c r="G5" s="94"/>
      <c r="H5" s="95"/>
      <c r="I5" s="78"/>
    </row>
    <row r="6" spans="1:9" ht="21.6" customHeight="1" x14ac:dyDescent="0.2">
      <c r="A6" s="132"/>
      <c r="B6" s="80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688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689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90" zoomScaleNormal="90" workbookViewId="0">
      <selection activeCell="H3" sqref="H3"/>
    </sheetView>
  </sheetViews>
  <sheetFormatPr defaultColWidth="8.7109375" defaultRowHeight="12.75" x14ac:dyDescent="0.2"/>
  <cols>
    <col min="1" max="1" width="3.5703125" customWidth="1"/>
    <col min="2" max="2" width="22.140625" customWidth="1"/>
    <col min="3" max="3" width="4.85546875" customWidth="1"/>
    <col min="4" max="4" width="4.42578125" customWidth="1"/>
    <col min="6" max="6" width="11.140625" customWidth="1"/>
    <col min="7" max="7" width="4.85546875" customWidth="1"/>
    <col min="8" max="8" width="11.7109375" customWidth="1"/>
    <col min="9" max="9" width="17.140625" customWidth="1"/>
  </cols>
  <sheetData>
    <row r="1" spans="1:12" ht="18" x14ac:dyDescent="0.25">
      <c r="A1" s="1" t="s">
        <v>690</v>
      </c>
      <c r="B1" s="1"/>
      <c r="C1" s="1"/>
      <c r="D1" s="1"/>
      <c r="E1" s="1"/>
      <c r="F1" s="1"/>
      <c r="G1" s="1"/>
      <c r="H1" s="1"/>
      <c r="I1" s="1"/>
    </row>
    <row r="2" spans="1:12" ht="4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38.25" x14ac:dyDescent="0.2">
      <c r="A3" s="90">
        <v>1</v>
      </c>
      <c r="B3" s="89" t="s">
        <v>691</v>
      </c>
      <c r="C3" s="90">
        <v>10</v>
      </c>
      <c r="D3" s="90" t="s">
        <v>97</v>
      </c>
      <c r="E3" s="91"/>
      <c r="F3" s="389"/>
      <c r="G3" s="83">
        <v>8</v>
      </c>
      <c r="H3" s="88"/>
      <c r="I3" s="91"/>
    </row>
    <row r="4" spans="1:12" s="57" customFormat="1" ht="38.25" x14ac:dyDescent="0.2">
      <c r="A4" s="138">
        <v>2</v>
      </c>
      <c r="B4" s="87" t="s">
        <v>692</v>
      </c>
      <c r="C4" s="90">
        <v>4</v>
      </c>
      <c r="D4" s="90" t="s">
        <v>97</v>
      </c>
      <c r="E4" s="406"/>
      <c r="F4" s="87"/>
      <c r="G4" s="407">
        <v>8</v>
      </c>
      <c r="H4" s="88"/>
      <c r="I4" s="91"/>
    </row>
    <row r="5" spans="1:12" s="57" customFormat="1" ht="25.5" x14ac:dyDescent="0.2">
      <c r="A5" s="85">
        <v>3</v>
      </c>
      <c r="B5" s="87" t="s">
        <v>693</v>
      </c>
      <c r="C5" s="85">
        <v>2</v>
      </c>
      <c r="D5" s="85" t="s">
        <v>97</v>
      </c>
      <c r="E5" s="408"/>
      <c r="F5" s="87"/>
      <c r="G5" s="407">
        <v>8</v>
      </c>
      <c r="H5" s="88"/>
      <c r="I5" s="87"/>
    </row>
    <row r="6" spans="1:12" s="57" customFormat="1" ht="38.25" x14ac:dyDescent="0.2">
      <c r="A6" s="138">
        <v>4</v>
      </c>
      <c r="B6" s="87" t="s">
        <v>694</v>
      </c>
      <c r="C6" s="85">
        <v>8</v>
      </c>
      <c r="D6" s="85" t="s">
        <v>97</v>
      </c>
      <c r="E6" s="308"/>
      <c r="F6" s="87"/>
      <c r="G6" s="407">
        <v>8</v>
      </c>
      <c r="H6" s="88"/>
      <c r="I6" s="87"/>
    </row>
    <row r="7" spans="1:12" s="57" customFormat="1" ht="25.5" x14ac:dyDescent="0.2">
      <c r="A7" s="138">
        <v>5</v>
      </c>
      <c r="B7" s="89" t="s">
        <v>695</v>
      </c>
      <c r="C7" s="90">
        <v>7</v>
      </c>
      <c r="D7" s="90" t="s">
        <v>97</v>
      </c>
      <c r="E7" s="91"/>
      <c r="F7" s="84"/>
      <c r="G7" s="83">
        <v>8</v>
      </c>
      <c r="H7" s="88"/>
      <c r="I7" s="91"/>
    </row>
    <row r="8" spans="1:12" s="57" customFormat="1" ht="63.75" x14ac:dyDescent="0.2">
      <c r="A8" s="138">
        <v>6</v>
      </c>
      <c r="B8" s="87" t="s">
        <v>696</v>
      </c>
      <c r="C8" s="90">
        <v>4</v>
      </c>
      <c r="D8" s="90" t="s">
        <v>97</v>
      </c>
      <c r="E8" s="91"/>
      <c r="F8" s="84"/>
      <c r="G8" s="83">
        <v>8</v>
      </c>
      <c r="H8" s="88"/>
      <c r="I8" s="91"/>
    </row>
    <row r="9" spans="1:12" s="57" customFormat="1" ht="25.5" x14ac:dyDescent="0.2">
      <c r="A9" s="90">
        <v>7</v>
      </c>
      <c r="B9" s="87" t="s">
        <v>697</v>
      </c>
      <c r="C9" s="90">
        <v>40</v>
      </c>
      <c r="D9" s="90" t="s">
        <v>97</v>
      </c>
      <c r="E9" s="91"/>
      <c r="F9" s="84"/>
      <c r="G9" s="83">
        <v>8</v>
      </c>
      <c r="H9" s="88"/>
      <c r="I9" s="91"/>
    </row>
    <row r="10" spans="1:12" s="57" customFormat="1" ht="25.5" x14ac:dyDescent="0.2">
      <c r="A10" s="138">
        <v>8</v>
      </c>
      <c r="B10" s="87" t="s">
        <v>698</v>
      </c>
      <c r="C10" s="90">
        <v>8</v>
      </c>
      <c r="D10" s="90" t="s">
        <v>97</v>
      </c>
      <c r="E10" s="91"/>
      <c r="F10" s="84"/>
      <c r="G10" s="83">
        <v>8</v>
      </c>
      <c r="H10" s="88"/>
      <c r="I10" s="91"/>
    </row>
    <row r="11" spans="1:12" s="57" customFormat="1" ht="38.25" x14ac:dyDescent="0.2">
      <c r="A11" s="138">
        <v>9</v>
      </c>
      <c r="B11" s="87" t="s">
        <v>699</v>
      </c>
      <c r="C11" s="90">
        <v>7</v>
      </c>
      <c r="D11" s="90" t="s">
        <v>97</v>
      </c>
      <c r="E11" s="91"/>
      <c r="F11" s="84"/>
      <c r="G11" s="83">
        <v>8</v>
      </c>
      <c r="H11" s="88"/>
      <c r="I11" s="91"/>
    </row>
    <row r="12" spans="1:12" s="57" customFormat="1" ht="38.25" x14ac:dyDescent="0.2">
      <c r="A12" s="90">
        <v>10</v>
      </c>
      <c r="B12" s="87" t="s">
        <v>700</v>
      </c>
      <c r="C12" s="90">
        <v>33</v>
      </c>
      <c r="D12" s="90" t="s">
        <v>97</v>
      </c>
      <c r="E12" s="91"/>
      <c r="F12" s="84"/>
      <c r="G12" s="83">
        <v>8</v>
      </c>
      <c r="H12" s="88"/>
      <c r="I12" s="91"/>
    </row>
    <row r="13" spans="1:12" s="57" customFormat="1" ht="14.25" x14ac:dyDescent="0.2">
      <c r="A13" s="92" t="s">
        <v>194</v>
      </c>
      <c r="B13" s="92" t="s">
        <v>105</v>
      </c>
      <c r="C13" s="92"/>
      <c r="D13" s="92"/>
      <c r="E13" s="92"/>
      <c r="F13" s="93"/>
      <c r="G13" s="94"/>
      <c r="H13" s="95"/>
      <c r="I13" s="78"/>
    </row>
    <row r="14" spans="1:12" s="172" customFormat="1" ht="24.75" customHeight="1" x14ac:dyDescent="0.2">
      <c r="A14" s="79"/>
      <c r="B14" s="80"/>
      <c r="C14" s="79"/>
      <c r="D14" s="79"/>
      <c r="E14" s="79"/>
      <c r="F14" s="79"/>
      <c r="G14" s="79"/>
      <c r="H14" s="79"/>
      <c r="I14" s="79"/>
    </row>
    <row r="15" spans="1:12" ht="12.75" customHeight="1" x14ac:dyDescent="0.2">
      <c r="A15" s="13" t="s">
        <v>701</v>
      </c>
      <c r="B15" s="13"/>
      <c r="C15" s="13"/>
      <c r="D15" s="13"/>
      <c r="E15" s="13"/>
      <c r="F15" s="13"/>
      <c r="G15" s="13"/>
      <c r="H15" s="13"/>
      <c r="I15" s="13"/>
    </row>
    <row r="16" spans="1:12" ht="12.75" customHeight="1" x14ac:dyDescent="0.2">
      <c r="A16" s="13" t="s">
        <v>702</v>
      </c>
      <c r="B16" s="13"/>
      <c r="C16" s="13"/>
      <c r="D16" s="13"/>
      <c r="E16" s="13"/>
      <c r="F16" s="13"/>
      <c r="G16" s="13"/>
      <c r="H16" s="13"/>
      <c r="I16" s="13"/>
      <c r="J16" s="57"/>
      <c r="K16" s="57"/>
      <c r="L16" s="57"/>
    </row>
    <row r="17" spans="1:12" s="82" customFormat="1" ht="14.25" x14ac:dyDescent="0.2">
      <c r="A17" s="79"/>
      <c r="B17" s="79"/>
      <c r="C17" s="79"/>
      <c r="D17" s="79"/>
      <c r="E17" s="79"/>
      <c r="F17" s="79"/>
      <c r="G17" s="79"/>
      <c r="H17" s="79"/>
      <c r="I17" s="79"/>
      <c r="J17" s="81"/>
      <c r="K17" s="81"/>
      <c r="L17" s="81"/>
    </row>
  </sheetData>
  <mergeCells count="3">
    <mergeCell ref="A1:I1"/>
    <mergeCell ref="A15:I15"/>
    <mergeCell ref="A16:I16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20.85546875" customWidth="1"/>
    <col min="3" max="3" width="6" customWidth="1"/>
    <col min="4" max="4" width="4.7109375" customWidth="1"/>
    <col min="6" max="6" width="9.85546875" customWidth="1"/>
    <col min="7" max="7" width="4.85546875" customWidth="1"/>
    <col min="8" max="8" width="9.28515625" customWidth="1"/>
    <col min="9" max="9" width="16.28515625" customWidth="1"/>
  </cols>
  <sheetData>
    <row r="1" spans="1:9" ht="18" x14ac:dyDescent="0.25">
      <c r="A1" s="1" t="s">
        <v>703</v>
      </c>
      <c r="B1" s="1"/>
      <c r="C1" s="1"/>
      <c r="D1" s="1"/>
      <c r="E1" s="1"/>
      <c r="F1" s="1"/>
      <c r="G1" s="1"/>
      <c r="H1" s="1"/>
      <c r="I1" s="1"/>
    </row>
    <row r="2" spans="1:9" ht="56.2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25.5" x14ac:dyDescent="0.2">
      <c r="A3" s="85">
        <v>1</v>
      </c>
      <c r="B3" s="242" t="s">
        <v>704</v>
      </c>
      <c r="C3" s="85">
        <v>2</v>
      </c>
      <c r="D3" s="85" t="s">
        <v>97</v>
      </c>
      <c r="E3" s="136"/>
      <c r="F3" s="87"/>
      <c r="G3" s="85">
        <v>8</v>
      </c>
      <c r="H3" s="88"/>
      <c r="I3" s="87"/>
    </row>
    <row r="4" spans="1:9" ht="25.5" x14ac:dyDescent="0.2">
      <c r="A4" s="83">
        <v>2</v>
      </c>
      <c r="B4" s="87" t="s">
        <v>705</v>
      </c>
      <c r="C4" s="85">
        <v>2</v>
      </c>
      <c r="D4" s="85" t="s">
        <v>97</v>
      </c>
      <c r="E4" s="136"/>
      <c r="F4" s="174"/>
      <c r="G4" s="85">
        <v>8</v>
      </c>
      <c r="H4" s="88"/>
      <c r="I4" s="87"/>
    </row>
    <row r="5" spans="1:9" x14ac:dyDescent="0.2">
      <c r="A5" s="92" t="s">
        <v>122</v>
      </c>
      <c r="B5" s="92" t="s">
        <v>105</v>
      </c>
      <c r="C5" s="92"/>
      <c r="D5" s="92"/>
      <c r="E5" s="92"/>
      <c r="F5" s="93"/>
      <c r="G5" s="94"/>
      <c r="H5" s="399"/>
      <c r="I5" s="78"/>
    </row>
    <row r="6" spans="1:9" ht="21" customHeight="1" x14ac:dyDescent="0.2">
      <c r="A6" s="132"/>
      <c r="B6" s="80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706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707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9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9" x14ac:dyDescent="0.2">
      <c r="A13" s="79"/>
      <c r="B13" s="79"/>
      <c r="C13" s="79"/>
      <c r="D13" s="79"/>
      <c r="E13" s="79"/>
      <c r="F13" s="79"/>
      <c r="G13" s="79"/>
      <c r="H13" s="79"/>
      <c r="I13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85546875" customWidth="1"/>
    <col min="2" max="2" width="21.42578125" customWidth="1"/>
    <col min="3" max="3" width="5.28515625" customWidth="1"/>
    <col min="4" max="4" width="4.5703125" customWidth="1"/>
    <col min="6" max="6" width="9.85546875" customWidth="1"/>
    <col min="7" max="7" width="5" customWidth="1"/>
    <col min="8" max="8" width="10.5703125" customWidth="1"/>
    <col min="9" max="9" width="17.42578125" customWidth="1"/>
  </cols>
  <sheetData>
    <row r="1" spans="1:9" ht="18" x14ac:dyDescent="0.25">
      <c r="A1" s="2" t="s">
        <v>708</v>
      </c>
      <c r="B1" s="2"/>
      <c r="C1" s="2"/>
      <c r="D1" s="2"/>
      <c r="E1" s="2"/>
      <c r="F1" s="2"/>
      <c r="G1" s="2"/>
      <c r="H1" s="2"/>
      <c r="I1" s="2"/>
    </row>
    <row r="2" spans="1:9" ht="51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25.5" x14ac:dyDescent="0.2">
      <c r="A3" s="90">
        <v>1</v>
      </c>
      <c r="B3" s="137" t="s">
        <v>709</v>
      </c>
      <c r="C3" s="85">
        <v>16</v>
      </c>
      <c r="D3" s="85" t="s">
        <v>97</v>
      </c>
      <c r="E3" s="136"/>
      <c r="F3" s="87"/>
      <c r="G3" s="241">
        <v>8</v>
      </c>
      <c r="H3" s="91"/>
      <c r="I3" s="242"/>
    </row>
    <row r="4" spans="1:9" ht="25.5" x14ac:dyDescent="0.2">
      <c r="A4" s="90">
        <v>2</v>
      </c>
      <c r="B4" s="137" t="s">
        <v>710</v>
      </c>
      <c r="C4" s="85">
        <v>4</v>
      </c>
      <c r="D4" s="85" t="s">
        <v>97</v>
      </c>
      <c r="E4" s="136"/>
      <c r="F4" s="87"/>
      <c r="G4" s="85">
        <v>8</v>
      </c>
      <c r="H4" s="91"/>
      <c r="I4" s="87"/>
    </row>
    <row r="5" spans="1:9" x14ac:dyDescent="0.2">
      <c r="A5" s="92" t="s">
        <v>441</v>
      </c>
      <c r="B5" s="92" t="s">
        <v>105</v>
      </c>
      <c r="C5" s="92"/>
      <c r="D5" s="92"/>
      <c r="E5" s="92"/>
      <c r="F5" s="93"/>
      <c r="G5" s="94"/>
      <c r="H5" s="95"/>
      <c r="I5" s="78"/>
    </row>
    <row r="6" spans="1:9" x14ac:dyDescent="0.2">
      <c r="A6" s="132"/>
      <c r="B6" s="80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711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712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9" x14ac:dyDescent="0.2">
      <c r="A12" s="79"/>
      <c r="B12" s="409"/>
      <c r="C12" s="410"/>
      <c r="D12" s="79"/>
      <c r="E12" s="79"/>
      <c r="F12" s="79"/>
      <c r="G12" s="79"/>
      <c r="H12" s="79"/>
      <c r="I12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19.42578125" customWidth="1"/>
    <col min="3" max="3" width="6.140625" customWidth="1"/>
    <col min="4" max="4" width="5" customWidth="1"/>
    <col min="5" max="5" width="10.28515625" customWidth="1"/>
    <col min="6" max="6" width="10.42578125" customWidth="1"/>
    <col min="7" max="7" width="4.42578125" customWidth="1"/>
    <col min="8" max="8" width="11.5703125" customWidth="1"/>
    <col min="9" max="9" width="17.85546875" customWidth="1"/>
  </cols>
  <sheetData>
    <row r="1" spans="1:12" ht="18" x14ac:dyDescent="0.25">
      <c r="A1" s="12" t="s">
        <v>713</v>
      </c>
      <c r="B1" s="12"/>
      <c r="C1" s="12"/>
      <c r="D1" s="12"/>
      <c r="E1" s="12"/>
      <c r="F1" s="12"/>
      <c r="G1" s="12"/>
      <c r="H1" s="12"/>
      <c r="I1" s="12"/>
    </row>
    <row r="2" spans="1:12" ht="51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38.25" x14ac:dyDescent="0.2">
      <c r="A3" s="85">
        <v>1</v>
      </c>
      <c r="B3" s="87" t="s">
        <v>714</v>
      </c>
      <c r="C3" s="85">
        <v>6</v>
      </c>
      <c r="D3" s="85" t="s">
        <v>97</v>
      </c>
      <c r="E3" s="87"/>
      <c r="F3" s="87"/>
      <c r="G3" s="85">
        <v>8</v>
      </c>
      <c r="H3" s="88"/>
      <c r="I3" s="87"/>
    </row>
    <row r="4" spans="1:12" s="57" customFormat="1" ht="38.25" x14ac:dyDescent="0.2">
      <c r="A4" s="85">
        <v>2</v>
      </c>
      <c r="B4" s="87" t="s">
        <v>715</v>
      </c>
      <c r="C4" s="85">
        <v>3</v>
      </c>
      <c r="D4" s="85" t="s">
        <v>97</v>
      </c>
      <c r="E4" s="87"/>
      <c r="F4" s="87"/>
      <c r="G4" s="85">
        <v>8</v>
      </c>
      <c r="H4" s="88"/>
      <c r="I4" s="87"/>
    </row>
    <row r="5" spans="1:12" s="172" customFormat="1" ht="14.25" x14ac:dyDescent="0.2">
      <c r="A5" s="92" t="s">
        <v>531</v>
      </c>
      <c r="B5" s="92" t="s">
        <v>105</v>
      </c>
      <c r="C5" s="92"/>
      <c r="D5" s="92"/>
      <c r="E5" s="92"/>
      <c r="F5" s="93"/>
      <c r="G5" s="94"/>
      <c r="H5" s="95"/>
      <c r="I5" s="78"/>
    </row>
    <row r="6" spans="1:12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3.5" customHeight="1" x14ac:dyDescent="0.2">
      <c r="A7" s="79"/>
      <c r="B7" s="79"/>
      <c r="C7" s="79"/>
      <c r="D7" s="79"/>
      <c r="E7" s="79"/>
      <c r="F7" s="79"/>
      <c r="G7" s="79"/>
      <c r="H7" s="79"/>
      <c r="I7" s="79"/>
    </row>
    <row r="8" spans="1:12" ht="14.25" customHeight="1" x14ac:dyDescent="0.2">
      <c r="A8" s="13" t="s">
        <v>716</v>
      </c>
      <c r="B8" s="13"/>
      <c r="C8" s="13"/>
      <c r="D8" s="13"/>
      <c r="E8" s="13"/>
      <c r="F8" s="13"/>
      <c r="G8" s="13"/>
      <c r="H8" s="13"/>
      <c r="I8" s="13"/>
      <c r="J8" s="57"/>
      <c r="K8" s="57"/>
      <c r="L8" s="57"/>
    </row>
    <row r="9" spans="1:12" s="82" customFormat="1" ht="14.25" customHeight="1" x14ac:dyDescent="0.2">
      <c r="A9" s="13" t="s">
        <v>717</v>
      </c>
      <c r="B9" s="13"/>
      <c r="C9" s="13"/>
      <c r="D9" s="13"/>
      <c r="E9" s="13"/>
      <c r="F9" s="13"/>
      <c r="G9" s="13"/>
      <c r="H9" s="13"/>
      <c r="I9" s="13"/>
      <c r="J9" s="81"/>
      <c r="K9" s="81"/>
      <c r="L9" s="81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</sheetData>
  <mergeCells count="3">
    <mergeCell ref="A1:I1"/>
    <mergeCell ref="A8:I8"/>
    <mergeCell ref="A9:I9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2.7109375" customWidth="1"/>
    <col min="2" max="2" width="21.42578125" customWidth="1"/>
    <col min="3" max="3" width="7.140625" customWidth="1"/>
    <col min="4" max="4" width="5.85546875" customWidth="1"/>
    <col min="6" max="6" width="9.7109375" customWidth="1"/>
    <col min="7" max="7" width="4.28515625" customWidth="1"/>
    <col min="8" max="8" width="10.28515625" customWidth="1"/>
    <col min="9" max="9" width="17.28515625" customWidth="1"/>
  </cols>
  <sheetData>
    <row r="1" spans="1:10" ht="18" x14ac:dyDescent="0.25">
      <c r="A1" s="12" t="s">
        <v>718</v>
      </c>
      <c r="B1" s="12"/>
      <c r="C1" s="12"/>
      <c r="D1" s="12"/>
      <c r="E1" s="12"/>
      <c r="F1" s="12"/>
      <c r="G1" s="12"/>
      <c r="H1" s="12"/>
      <c r="I1" s="12"/>
    </row>
    <row r="2" spans="1:10" ht="57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0" ht="25.5" x14ac:dyDescent="0.2">
      <c r="A3" s="85">
        <v>1</v>
      </c>
      <c r="B3" s="89" t="s">
        <v>719</v>
      </c>
      <c r="C3" s="85">
        <v>65</v>
      </c>
      <c r="D3" s="85" t="s">
        <v>97</v>
      </c>
      <c r="E3" s="87"/>
      <c r="F3" s="87"/>
      <c r="G3" s="85">
        <v>8</v>
      </c>
      <c r="H3" s="88"/>
      <c r="I3" s="87"/>
      <c r="J3" s="57"/>
    </row>
    <row r="4" spans="1:10" ht="14.25" x14ac:dyDescent="0.2">
      <c r="A4" s="92" t="s">
        <v>441</v>
      </c>
      <c r="B4" s="92" t="s">
        <v>105</v>
      </c>
      <c r="C4" s="92"/>
      <c r="D4" s="92"/>
      <c r="E4" s="92"/>
      <c r="F4" s="93"/>
      <c r="G4" s="92"/>
      <c r="H4" s="95"/>
      <c r="I4" s="78"/>
      <c r="J4" s="172"/>
    </row>
    <row r="5" spans="1:10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0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0" ht="13.9" customHeight="1" x14ac:dyDescent="0.2">
      <c r="A7" s="13" t="s">
        <v>720</v>
      </c>
      <c r="B7" s="13"/>
      <c r="C7" s="13"/>
      <c r="D7" s="13"/>
      <c r="E7" s="13"/>
      <c r="F7" s="13"/>
      <c r="G7" s="13"/>
      <c r="H7" s="13"/>
      <c r="I7" s="13"/>
      <c r="J7" s="57"/>
    </row>
    <row r="8" spans="1:10" ht="13.9" customHeight="1" x14ac:dyDescent="0.2">
      <c r="A8" s="13" t="s">
        <v>721</v>
      </c>
      <c r="B8" s="13"/>
      <c r="C8" s="13"/>
      <c r="D8" s="13"/>
      <c r="E8" s="13"/>
      <c r="F8" s="13"/>
      <c r="G8" s="13"/>
      <c r="H8" s="13"/>
      <c r="I8" s="13"/>
      <c r="J8" s="81"/>
    </row>
    <row r="9" spans="1:10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0" x14ac:dyDescent="0.2">
      <c r="A10" s="79"/>
      <c r="B10" s="79"/>
      <c r="C10" s="79"/>
      <c r="D10" s="79"/>
      <c r="E10" s="79"/>
      <c r="F10" s="79"/>
      <c r="G10" s="79"/>
      <c r="H10" s="79"/>
      <c r="I10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H32" sqref="H32"/>
    </sheetView>
  </sheetViews>
  <sheetFormatPr defaultColWidth="8.7109375" defaultRowHeight="12.75" x14ac:dyDescent="0.2"/>
  <cols>
    <col min="1" max="1" width="4.7109375" customWidth="1"/>
    <col min="2" max="2" width="22.28515625" customWidth="1"/>
    <col min="3" max="3" width="5.42578125" customWidth="1"/>
    <col min="4" max="4" width="4.85546875" customWidth="1"/>
    <col min="5" max="5" width="9.140625" customWidth="1"/>
    <col min="6" max="6" width="11.7109375" customWidth="1"/>
    <col min="7" max="7" width="4.5703125" customWidth="1"/>
    <col min="8" max="8" width="12.140625" customWidth="1"/>
    <col min="9" max="9" width="15.85546875" customWidth="1"/>
  </cols>
  <sheetData>
    <row r="1" spans="1:10" ht="32.85" customHeight="1" x14ac:dyDescent="0.25">
      <c r="A1" s="553" t="s">
        <v>722</v>
      </c>
      <c r="B1" s="553"/>
      <c r="C1" s="553"/>
      <c r="D1" s="553"/>
      <c r="E1" s="553"/>
      <c r="F1" s="553"/>
      <c r="G1" s="553"/>
      <c r="H1" s="553"/>
      <c r="I1" s="553"/>
      <c r="J1" s="411"/>
    </row>
    <row r="2" spans="1:10" ht="63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0" ht="38.25" x14ac:dyDescent="0.2">
      <c r="A3" s="235">
        <v>1</v>
      </c>
      <c r="B3" s="89" t="s">
        <v>723</v>
      </c>
      <c r="C3" s="85">
        <v>3</v>
      </c>
      <c r="D3" s="85" t="s">
        <v>97</v>
      </c>
      <c r="E3" s="87"/>
      <c r="F3" s="87"/>
      <c r="G3" s="85">
        <v>8</v>
      </c>
      <c r="H3" s="88"/>
      <c r="I3" s="87"/>
    </row>
    <row r="4" spans="1:10" ht="38.25" x14ac:dyDescent="0.2">
      <c r="A4" s="235">
        <v>2</v>
      </c>
      <c r="B4" s="89" t="s">
        <v>724</v>
      </c>
      <c r="C4" s="85">
        <v>35</v>
      </c>
      <c r="D4" s="85" t="s">
        <v>97</v>
      </c>
      <c r="E4" s="87"/>
      <c r="F4" s="87"/>
      <c r="G4" s="85">
        <v>8</v>
      </c>
      <c r="H4" s="88"/>
      <c r="I4" s="87"/>
    </row>
    <row r="5" spans="1:10" ht="38.25" x14ac:dyDescent="0.2">
      <c r="A5" s="235">
        <v>3</v>
      </c>
      <c r="B5" s="62" t="s">
        <v>725</v>
      </c>
      <c r="C5" s="85">
        <v>2</v>
      </c>
      <c r="D5" s="85" t="s">
        <v>97</v>
      </c>
      <c r="E5" s="87"/>
      <c r="F5" s="87"/>
      <c r="G5" s="85">
        <v>8</v>
      </c>
      <c r="H5" s="88"/>
      <c r="I5" s="87"/>
    </row>
    <row r="6" spans="1:10" ht="30.75" customHeight="1" x14ac:dyDescent="0.2">
      <c r="A6" s="235">
        <v>4</v>
      </c>
      <c r="B6" s="87" t="s">
        <v>726</v>
      </c>
      <c r="C6" s="85">
        <v>20</v>
      </c>
      <c r="D6" s="85" t="s">
        <v>97</v>
      </c>
      <c r="E6" s="87"/>
      <c r="F6" s="87"/>
      <c r="G6" s="85">
        <v>23</v>
      </c>
      <c r="H6" s="88"/>
      <c r="I6" s="87"/>
    </row>
    <row r="7" spans="1:10" ht="38.25" x14ac:dyDescent="0.2">
      <c r="A7" s="235">
        <v>5</v>
      </c>
      <c r="B7" s="87" t="s">
        <v>727</v>
      </c>
      <c r="C7" s="85">
        <v>60</v>
      </c>
      <c r="D7" s="85" t="s">
        <v>97</v>
      </c>
      <c r="E7" s="87"/>
      <c r="F7" s="87"/>
      <c r="G7" s="85">
        <v>8</v>
      </c>
      <c r="H7" s="88"/>
      <c r="I7" s="87"/>
    </row>
    <row r="8" spans="1:10" ht="51" x14ac:dyDescent="0.2">
      <c r="A8" s="235">
        <v>6</v>
      </c>
      <c r="B8" s="87" t="s">
        <v>728</v>
      </c>
      <c r="C8" s="85">
        <v>30</v>
      </c>
      <c r="D8" s="85" t="s">
        <v>97</v>
      </c>
      <c r="E8" s="87"/>
      <c r="F8" s="87"/>
      <c r="G8" s="85">
        <v>8</v>
      </c>
      <c r="H8" s="88"/>
      <c r="I8" s="87"/>
    </row>
    <row r="9" spans="1:10" ht="51" x14ac:dyDescent="0.2">
      <c r="A9" s="235">
        <v>7</v>
      </c>
      <c r="B9" s="87" t="s">
        <v>729</v>
      </c>
      <c r="C9" s="85">
        <v>10</v>
      </c>
      <c r="D9" s="85" t="s">
        <v>97</v>
      </c>
      <c r="E9" s="87"/>
      <c r="F9" s="87"/>
      <c r="G9" s="85">
        <v>8</v>
      </c>
      <c r="H9" s="88"/>
      <c r="I9" s="87"/>
    </row>
    <row r="10" spans="1:10" ht="51" x14ac:dyDescent="0.2">
      <c r="A10" s="235">
        <v>8</v>
      </c>
      <c r="B10" s="87" t="s">
        <v>730</v>
      </c>
      <c r="C10" s="85">
        <v>22</v>
      </c>
      <c r="D10" s="85" t="s">
        <v>97</v>
      </c>
      <c r="E10" s="87"/>
      <c r="F10" s="87"/>
      <c r="G10" s="85">
        <v>8</v>
      </c>
      <c r="H10" s="88"/>
      <c r="I10" s="87"/>
    </row>
    <row r="11" spans="1:10" ht="76.5" x14ac:dyDescent="0.2">
      <c r="A11" s="235">
        <v>9</v>
      </c>
      <c r="B11" s="87" t="s">
        <v>731</v>
      </c>
      <c r="C11" s="85">
        <v>45</v>
      </c>
      <c r="D11" s="85" t="s">
        <v>97</v>
      </c>
      <c r="E11" s="87"/>
      <c r="F11" s="87"/>
      <c r="G11" s="85">
        <v>8</v>
      </c>
      <c r="H11" s="88"/>
      <c r="I11" s="87"/>
    </row>
    <row r="12" spans="1:10" ht="38.25" x14ac:dyDescent="0.2">
      <c r="A12" s="235">
        <v>10</v>
      </c>
      <c r="B12" s="89" t="s">
        <v>732</v>
      </c>
      <c r="C12" s="85">
        <v>16</v>
      </c>
      <c r="D12" s="85" t="s">
        <v>97</v>
      </c>
      <c r="E12" s="87"/>
      <c r="F12" s="87"/>
      <c r="G12" s="85">
        <v>8</v>
      </c>
      <c r="H12" s="88"/>
      <c r="I12" s="87"/>
    </row>
    <row r="13" spans="1:10" ht="38.25" x14ac:dyDescent="0.2">
      <c r="A13" s="235">
        <v>11</v>
      </c>
      <c r="B13" s="89" t="s">
        <v>733</v>
      </c>
      <c r="C13" s="85">
        <v>15</v>
      </c>
      <c r="D13" s="85" t="s">
        <v>97</v>
      </c>
      <c r="E13" s="87"/>
      <c r="F13" s="87"/>
      <c r="G13" s="85">
        <v>8</v>
      </c>
      <c r="H13" s="88"/>
      <c r="I13" s="87"/>
    </row>
    <row r="14" spans="1:10" ht="38.25" x14ac:dyDescent="0.2">
      <c r="A14" s="235">
        <v>12</v>
      </c>
      <c r="B14" s="89" t="s">
        <v>734</v>
      </c>
      <c r="C14" s="85">
        <v>2</v>
      </c>
      <c r="D14" s="85" t="s">
        <v>97</v>
      </c>
      <c r="E14" s="87"/>
      <c r="F14" s="87"/>
      <c r="G14" s="85">
        <v>8</v>
      </c>
      <c r="H14" s="88"/>
      <c r="I14" s="87"/>
    </row>
    <row r="15" spans="1:10" ht="25.5" x14ac:dyDescent="0.2">
      <c r="A15" s="235">
        <v>13</v>
      </c>
      <c r="B15" s="87" t="s">
        <v>735</v>
      </c>
      <c r="C15" s="85">
        <v>2</v>
      </c>
      <c r="D15" s="85" t="s">
        <v>97</v>
      </c>
      <c r="E15" s="87"/>
      <c r="F15" s="87"/>
      <c r="G15" s="85">
        <v>8</v>
      </c>
      <c r="H15" s="88"/>
      <c r="I15" s="87"/>
    </row>
    <row r="16" spans="1:10" ht="38.25" x14ac:dyDescent="0.2">
      <c r="A16" s="235">
        <v>14</v>
      </c>
      <c r="B16" s="89" t="s">
        <v>736</v>
      </c>
      <c r="C16" s="85">
        <v>80</v>
      </c>
      <c r="D16" s="85" t="s">
        <v>97</v>
      </c>
      <c r="E16" s="87"/>
      <c r="F16" s="87"/>
      <c r="G16" s="85">
        <v>8</v>
      </c>
      <c r="H16" s="88"/>
      <c r="I16" s="87"/>
    </row>
    <row r="17" spans="1:9" ht="38.25" x14ac:dyDescent="0.2">
      <c r="A17" s="235">
        <v>15</v>
      </c>
      <c r="B17" s="89" t="s">
        <v>737</v>
      </c>
      <c r="C17" s="85">
        <v>120</v>
      </c>
      <c r="D17" s="85" t="s">
        <v>97</v>
      </c>
      <c r="E17" s="87"/>
      <c r="F17" s="87"/>
      <c r="G17" s="85">
        <v>8</v>
      </c>
      <c r="H17" s="88"/>
      <c r="I17" s="87"/>
    </row>
    <row r="18" spans="1:9" ht="38.25" x14ac:dyDescent="0.2">
      <c r="A18" s="235">
        <v>16</v>
      </c>
      <c r="B18" s="62" t="s">
        <v>738</v>
      </c>
      <c r="C18" s="85">
        <v>2</v>
      </c>
      <c r="D18" s="85" t="s">
        <v>97</v>
      </c>
      <c r="E18" s="87"/>
      <c r="F18" s="87"/>
      <c r="G18" s="85">
        <v>8</v>
      </c>
      <c r="H18" s="88"/>
      <c r="I18" s="87"/>
    </row>
    <row r="19" spans="1:9" ht="38.25" x14ac:dyDescent="0.2">
      <c r="A19" s="235">
        <v>17</v>
      </c>
      <c r="B19" s="89" t="s">
        <v>739</v>
      </c>
      <c r="C19" s="85">
        <v>4</v>
      </c>
      <c r="D19" s="85" t="s">
        <v>97</v>
      </c>
      <c r="E19" s="87"/>
      <c r="F19" s="87"/>
      <c r="G19" s="85">
        <v>8</v>
      </c>
      <c r="H19" s="88"/>
      <c r="I19" s="87"/>
    </row>
    <row r="20" spans="1:9" ht="38.25" x14ac:dyDescent="0.2">
      <c r="A20" s="235">
        <v>18</v>
      </c>
      <c r="B20" s="87" t="s">
        <v>740</v>
      </c>
      <c r="C20" s="85">
        <v>10</v>
      </c>
      <c r="D20" s="85" t="s">
        <v>97</v>
      </c>
      <c r="E20" s="87"/>
      <c r="F20" s="87"/>
      <c r="G20" s="85">
        <v>8</v>
      </c>
      <c r="H20" s="88"/>
      <c r="I20" s="91"/>
    </row>
    <row r="21" spans="1:9" ht="51" x14ac:dyDescent="0.2">
      <c r="A21" s="235">
        <v>19</v>
      </c>
      <c r="B21" s="89" t="s">
        <v>741</v>
      </c>
      <c r="C21" s="85">
        <v>11</v>
      </c>
      <c r="D21" s="85" t="s">
        <v>97</v>
      </c>
      <c r="E21" s="87"/>
      <c r="F21" s="87"/>
      <c r="G21" s="85">
        <v>8</v>
      </c>
      <c r="H21" s="88"/>
      <c r="I21" s="87"/>
    </row>
    <row r="22" spans="1:9" ht="63.75" x14ac:dyDescent="0.2">
      <c r="A22" s="235">
        <v>20</v>
      </c>
      <c r="B22" s="87" t="s">
        <v>742</v>
      </c>
      <c r="C22" s="85">
        <v>2</v>
      </c>
      <c r="D22" s="85" t="s">
        <v>97</v>
      </c>
      <c r="E22" s="87"/>
      <c r="F22" s="87"/>
      <c r="G22" s="85">
        <v>8</v>
      </c>
      <c r="H22" s="88"/>
      <c r="I22" s="87"/>
    </row>
    <row r="23" spans="1:9" ht="51" x14ac:dyDescent="0.2">
      <c r="A23" s="235">
        <v>21</v>
      </c>
      <c r="B23" s="87" t="s">
        <v>743</v>
      </c>
      <c r="C23" s="85">
        <v>2</v>
      </c>
      <c r="D23" s="85" t="s">
        <v>97</v>
      </c>
      <c r="E23" s="87"/>
      <c r="F23" s="87"/>
      <c r="G23" s="85">
        <v>8</v>
      </c>
      <c r="H23" s="88"/>
      <c r="I23" s="87"/>
    </row>
    <row r="24" spans="1:9" ht="38.25" x14ac:dyDescent="0.2">
      <c r="A24" s="235">
        <v>22</v>
      </c>
      <c r="B24" s="87" t="s">
        <v>744</v>
      </c>
      <c r="C24" s="85">
        <v>1</v>
      </c>
      <c r="D24" s="85" t="s">
        <v>97</v>
      </c>
      <c r="E24" s="87"/>
      <c r="F24" s="87"/>
      <c r="G24" s="85">
        <v>8</v>
      </c>
      <c r="H24" s="88"/>
      <c r="I24" s="87"/>
    </row>
    <row r="25" spans="1:9" ht="38.25" x14ac:dyDescent="0.2">
      <c r="A25" s="235">
        <v>23</v>
      </c>
      <c r="B25" s="62" t="s">
        <v>745</v>
      </c>
      <c r="C25" s="85">
        <v>10</v>
      </c>
      <c r="D25" s="85" t="s">
        <v>97</v>
      </c>
      <c r="E25" s="87"/>
      <c r="F25" s="87"/>
      <c r="G25" s="85">
        <v>8</v>
      </c>
      <c r="H25" s="88"/>
      <c r="I25" s="87"/>
    </row>
    <row r="26" spans="1:9" ht="76.5" x14ac:dyDescent="0.2">
      <c r="A26" s="235">
        <v>24</v>
      </c>
      <c r="B26" s="62" t="s">
        <v>746</v>
      </c>
      <c r="C26" s="85">
        <v>8</v>
      </c>
      <c r="D26" s="85" t="s">
        <v>97</v>
      </c>
      <c r="E26" s="87"/>
      <c r="F26" s="87"/>
      <c r="G26" s="85">
        <v>8</v>
      </c>
      <c r="H26" s="88"/>
      <c r="I26" s="87"/>
    </row>
    <row r="27" spans="1:9" ht="38.25" x14ac:dyDescent="0.2">
      <c r="A27" s="235">
        <v>25</v>
      </c>
      <c r="B27" s="87" t="s">
        <v>747</v>
      </c>
      <c r="C27" s="85">
        <v>40</v>
      </c>
      <c r="D27" s="85" t="s">
        <v>97</v>
      </c>
      <c r="E27" s="87"/>
      <c r="F27" s="87"/>
      <c r="G27" s="85">
        <v>8</v>
      </c>
      <c r="H27" s="88"/>
      <c r="I27" s="87"/>
    </row>
    <row r="28" spans="1:9" ht="38.25" x14ac:dyDescent="0.2">
      <c r="A28" s="235">
        <v>26</v>
      </c>
      <c r="B28" s="87" t="s">
        <v>748</v>
      </c>
      <c r="C28" s="85">
        <v>5</v>
      </c>
      <c r="D28" s="85" t="s">
        <v>97</v>
      </c>
      <c r="E28" s="87"/>
      <c r="F28" s="87"/>
      <c r="G28" s="85">
        <v>8</v>
      </c>
      <c r="H28" s="88"/>
      <c r="I28" s="87"/>
    </row>
    <row r="29" spans="1:9" ht="38.25" x14ac:dyDescent="0.2">
      <c r="A29" s="235">
        <v>27</v>
      </c>
      <c r="B29" s="62" t="s">
        <v>749</v>
      </c>
      <c r="C29" s="85">
        <v>8</v>
      </c>
      <c r="D29" s="85" t="s">
        <v>97</v>
      </c>
      <c r="E29" s="87"/>
      <c r="F29" s="87"/>
      <c r="G29" s="85">
        <v>8</v>
      </c>
      <c r="H29" s="88"/>
      <c r="I29" s="87"/>
    </row>
    <row r="30" spans="1:9" ht="42" customHeight="1" x14ac:dyDescent="0.2">
      <c r="A30" s="235">
        <v>28</v>
      </c>
      <c r="B30" s="87" t="s">
        <v>750</v>
      </c>
      <c r="C30" s="85">
        <v>15</v>
      </c>
      <c r="D30" s="85" t="s">
        <v>97</v>
      </c>
      <c r="E30" s="87"/>
      <c r="F30" s="87"/>
      <c r="G30" s="85">
        <v>8</v>
      </c>
      <c r="H30" s="88"/>
      <c r="I30" s="87"/>
    </row>
    <row r="31" spans="1:9" ht="106.5" customHeight="1" x14ac:dyDescent="0.2">
      <c r="A31" s="235">
        <v>29</v>
      </c>
      <c r="B31" s="87" t="s">
        <v>751</v>
      </c>
      <c r="C31" s="90">
        <v>10</v>
      </c>
      <c r="D31" s="90" t="s">
        <v>97</v>
      </c>
      <c r="E31" s="91"/>
      <c r="F31" s="87"/>
      <c r="G31" s="85">
        <v>8</v>
      </c>
      <c r="H31" s="88"/>
      <c r="I31" s="91"/>
    </row>
    <row r="32" spans="1:9" x14ac:dyDescent="0.2">
      <c r="A32" s="92" t="s">
        <v>281</v>
      </c>
      <c r="B32" s="92" t="s">
        <v>105</v>
      </c>
      <c r="C32" s="92"/>
      <c r="D32" s="92"/>
      <c r="E32" s="92"/>
      <c r="F32" s="93"/>
      <c r="G32" s="94"/>
      <c r="H32" s="237"/>
      <c r="I32" s="78"/>
    </row>
    <row r="33" spans="1:9" x14ac:dyDescent="0.2">
      <c r="A33" s="238"/>
      <c r="B33" s="80"/>
      <c r="C33" s="79"/>
      <c r="D33" s="79"/>
      <c r="E33" s="79"/>
      <c r="F33" s="79"/>
      <c r="G33" s="79"/>
      <c r="H33" s="79"/>
      <c r="I33" s="79"/>
    </row>
    <row r="34" spans="1:9" ht="12.75" customHeight="1" x14ac:dyDescent="0.2">
      <c r="A34" s="13" t="s">
        <v>752</v>
      </c>
      <c r="B34" s="13"/>
      <c r="C34" s="13"/>
      <c r="D34" s="13"/>
      <c r="E34" s="13"/>
      <c r="F34" s="13"/>
      <c r="G34" s="13"/>
      <c r="H34" s="13"/>
      <c r="I34" s="13"/>
    </row>
    <row r="35" spans="1:9" ht="12.75" customHeight="1" x14ac:dyDescent="0.2">
      <c r="A35" s="13" t="s">
        <v>753</v>
      </c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238"/>
      <c r="B36" s="79"/>
      <c r="C36" s="79"/>
      <c r="D36" s="79"/>
      <c r="E36" s="79"/>
      <c r="F36" s="79"/>
      <c r="G36" s="79"/>
      <c r="H36" s="79"/>
      <c r="I36" s="79"/>
    </row>
    <row r="37" spans="1:9" x14ac:dyDescent="0.2">
      <c r="A37" s="238"/>
      <c r="B37" s="79"/>
      <c r="C37" s="79"/>
      <c r="D37" s="79"/>
      <c r="E37" s="79"/>
      <c r="F37" s="79"/>
      <c r="G37" s="79"/>
      <c r="H37" s="79"/>
      <c r="I37" s="79"/>
    </row>
    <row r="38" spans="1:9" x14ac:dyDescent="0.2">
      <c r="A38" s="238"/>
      <c r="B38" s="79"/>
      <c r="C38" s="79"/>
      <c r="D38" s="79"/>
      <c r="E38" s="79"/>
      <c r="F38" s="79"/>
      <c r="G38" s="79"/>
      <c r="H38" s="79"/>
      <c r="I38" s="79"/>
    </row>
    <row r="39" spans="1:9" x14ac:dyDescent="0.2">
      <c r="A39" s="238"/>
      <c r="B39" s="79"/>
      <c r="C39" s="79"/>
      <c r="D39" s="79"/>
      <c r="E39" s="79"/>
      <c r="F39" s="79"/>
      <c r="G39" s="79"/>
      <c r="H39" s="79"/>
      <c r="I39" s="79"/>
    </row>
    <row r="40" spans="1:9" x14ac:dyDescent="0.2">
      <c r="A40" s="238"/>
      <c r="B40" s="79"/>
      <c r="C40" s="79"/>
      <c r="D40" s="79"/>
      <c r="E40" s="79"/>
      <c r="F40" s="79"/>
      <c r="G40" s="79"/>
      <c r="H40" s="79"/>
      <c r="I40" s="79"/>
    </row>
    <row r="41" spans="1:9" ht="15" x14ac:dyDescent="0.2">
      <c r="A41" s="239"/>
    </row>
  </sheetData>
  <mergeCells count="3">
    <mergeCell ref="A1:I1"/>
    <mergeCell ref="A34:I34"/>
    <mergeCell ref="A35:I35"/>
  </mergeCells>
  <pageMargins left="0.7" right="0.7" top="0.75" bottom="0.75" header="0.511811023622047" footer="0.511811023622047"/>
  <pageSetup paperSize="9" scale="96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42578125" customWidth="1"/>
    <col min="2" max="2" width="26.7109375" customWidth="1"/>
    <col min="3" max="3" width="5.28515625" customWidth="1"/>
    <col min="4" max="4" width="4.5703125" customWidth="1"/>
    <col min="5" max="5" width="9.5703125" customWidth="1"/>
    <col min="6" max="6" width="10.42578125" customWidth="1"/>
    <col min="7" max="7" width="7.42578125" customWidth="1"/>
    <col min="8" max="8" width="9.42578125" customWidth="1"/>
    <col min="9" max="9" width="13.7109375" customWidth="1"/>
  </cols>
  <sheetData>
    <row r="1" spans="1:16" ht="18" x14ac:dyDescent="0.25">
      <c r="A1" s="1" t="s">
        <v>754</v>
      </c>
      <c r="B1" s="1"/>
      <c r="C1" s="1"/>
      <c r="D1" s="1"/>
      <c r="E1" s="1"/>
      <c r="F1" s="1"/>
      <c r="G1" s="1"/>
      <c r="H1" s="1"/>
      <c r="I1" s="1"/>
    </row>
    <row r="2" spans="1:16" s="377" customFormat="1" ht="66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6" ht="296.25" customHeight="1" x14ac:dyDescent="0.2">
      <c r="A3" s="83">
        <v>1</v>
      </c>
      <c r="B3" s="412" t="s">
        <v>755</v>
      </c>
      <c r="C3" s="83">
        <v>300</v>
      </c>
      <c r="D3" s="83" t="s">
        <v>97</v>
      </c>
      <c r="E3" s="84"/>
      <c r="F3" s="84"/>
      <c r="G3" s="83">
        <v>8</v>
      </c>
      <c r="H3" s="88"/>
      <c r="I3" s="88"/>
      <c r="N3" s="57"/>
      <c r="P3" s="275"/>
    </row>
    <row r="4" spans="1:16" ht="21" customHeight="1" x14ac:dyDescent="0.2">
      <c r="A4" s="277"/>
      <c r="B4" s="413" t="s">
        <v>105</v>
      </c>
      <c r="C4" s="277"/>
      <c r="D4" s="277"/>
      <c r="E4" s="277"/>
      <c r="F4" s="414"/>
      <c r="H4" s="415"/>
    </row>
    <row r="5" spans="1:16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6" ht="18.7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57"/>
      <c r="K6" s="57"/>
      <c r="L6" s="57"/>
    </row>
    <row r="7" spans="1:16" s="82" customFormat="1" ht="14.25" customHeight="1" x14ac:dyDescent="0.2">
      <c r="A7" s="13" t="s">
        <v>756</v>
      </c>
      <c r="B7" s="13"/>
      <c r="C7" s="13"/>
      <c r="D7" s="13"/>
      <c r="E7" s="13"/>
      <c r="F7" s="13"/>
      <c r="G7" s="13"/>
      <c r="H7" s="13"/>
      <c r="I7" s="13"/>
      <c r="J7" s="81"/>
      <c r="K7" s="81"/>
      <c r="L7" s="81"/>
    </row>
    <row r="8" spans="1:16" ht="14.25" customHeight="1" x14ac:dyDescent="0.2">
      <c r="A8" s="13" t="s">
        <v>757</v>
      </c>
      <c r="B8" s="13"/>
      <c r="C8" s="13"/>
      <c r="D8" s="13"/>
      <c r="E8" s="13"/>
      <c r="F8" s="13"/>
      <c r="G8" s="13"/>
      <c r="H8" s="13"/>
      <c r="I8" s="13"/>
    </row>
    <row r="9" spans="1:16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6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6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6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6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6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16" x14ac:dyDescent="0.2">
      <c r="A15" s="79"/>
      <c r="B15" s="79"/>
      <c r="C15" s="79"/>
      <c r="D15" s="79"/>
      <c r="E15" s="79"/>
      <c r="F15" s="79"/>
      <c r="G15" s="79"/>
      <c r="H15" s="79"/>
      <c r="I15" s="79"/>
    </row>
    <row r="16" spans="1:16" x14ac:dyDescent="0.2">
      <c r="A16" s="79"/>
      <c r="B16" s="79"/>
      <c r="C16" s="79"/>
      <c r="D16" s="79"/>
      <c r="E16" s="79"/>
      <c r="F16" s="79"/>
      <c r="G16" s="79"/>
      <c r="H16" s="79"/>
      <c r="I16" s="79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  <row r="21" spans="1:9" x14ac:dyDescent="0.2">
      <c r="A21" s="79"/>
      <c r="B21" s="79"/>
      <c r="C21" s="79"/>
      <c r="D21" s="79"/>
      <c r="E21" s="79"/>
      <c r="F21" s="79"/>
      <c r="G21" s="79"/>
      <c r="H21" s="79"/>
      <c r="I21" s="79"/>
    </row>
    <row r="22" spans="1:9" x14ac:dyDescent="0.2">
      <c r="A22" s="79"/>
      <c r="B22" s="79"/>
      <c r="C22" s="79"/>
      <c r="D22" s="79"/>
      <c r="E22" s="79"/>
      <c r="F22" s="79"/>
      <c r="G22" s="79"/>
      <c r="H22" s="79"/>
      <c r="I22" s="79"/>
    </row>
    <row r="23" spans="1:9" x14ac:dyDescent="0.2">
      <c r="A23" s="79"/>
      <c r="B23" s="79"/>
      <c r="C23" s="79"/>
      <c r="D23" s="79"/>
      <c r="E23" s="79"/>
      <c r="F23" s="79"/>
      <c r="G23" s="79"/>
      <c r="H23" s="79"/>
      <c r="I23" s="79"/>
    </row>
    <row r="24" spans="1:9" x14ac:dyDescent="0.2">
      <c r="A24" s="79"/>
      <c r="B24" s="79"/>
      <c r="C24" s="79"/>
      <c r="D24" s="79"/>
      <c r="E24" s="79"/>
      <c r="F24" s="79"/>
      <c r="G24" s="79"/>
      <c r="H24" s="79"/>
      <c r="I24" s="79"/>
    </row>
    <row r="25" spans="1:9" x14ac:dyDescent="0.2">
      <c r="A25" s="79"/>
      <c r="B25" s="79"/>
      <c r="C25" s="79"/>
      <c r="D25" s="79"/>
      <c r="E25" s="79"/>
      <c r="F25" s="79"/>
      <c r="G25" s="79"/>
      <c r="H25" s="79"/>
      <c r="I25" s="79"/>
    </row>
    <row r="26" spans="1:9" x14ac:dyDescent="0.2">
      <c r="A26" s="79"/>
      <c r="B26" s="79"/>
      <c r="C26" s="79"/>
      <c r="D26" s="79"/>
      <c r="E26" s="79"/>
      <c r="F26" s="79"/>
      <c r="G26" s="79"/>
      <c r="H26" s="79"/>
      <c r="I26" s="79"/>
    </row>
    <row r="27" spans="1:9" x14ac:dyDescent="0.2">
      <c r="A27" s="79"/>
      <c r="B27" s="79"/>
      <c r="C27" s="79"/>
      <c r="D27" s="79"/>
      <c r="E27" s="79"/>
      <c r="F27" s="79"/>
      <c r="G27" s="79"/>
      <c r="H27" s="79"/>
      <c r="I27" s="79"/>
    </row>
    <row r="28" spans="1:9" x14ac:dyDescent="0.2">
      <c r="A28" s="79"/>
      <c r="B28" s="79"/>
      <c r="C28" s="79"/>
      <c r="D28" s="79"/>
      <c r="E28" s="79"/>
      <c r="F28" s="79"/>
      <c r="G28" s="79"/>
      <c r="H28" s="79"/>
      <c r="I28" s="79"/>
    </row>
    <row r="29" spans="1:9" x14ac:dyDescent="0.2">
      <c r="A29" s="79"/>
      <c r="B29" s="79"/>
      <c r="C29" s="79"/>
      <c r="D29" s="79"/>
      <c r="E29" s="79"/>
      <c r="F29" s="79"/>
      <c r="G29" s="79"/>
      <c r="H29" s="79"/>
      <c r="I29" s="79"/>
    </row>
    <row r="30" spans="1:9" x14ac:dyDescent="0.2">
      <c r="A30" s="79"/>
      <c r="B30" s="79"/>
      <c r="C30" s="79"/>
      <c r="D30" s="79"/>
      <c r="E30" s="79"/>
      <c r="F30" s="79"/>
      <c r="G30" s="79"/>
      <c r="H30" s="79"/>
      <c r="I30" s="79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5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70" zoomScaleNormal="70" workbookViewId="0">
      <selection activeCell="Q21" sqref="Q21"/>
    </sheetView>
  </sheetViews>
  <sheetFormatPr defaultColWidth="8.7109375" defaultRowHeight="12.75" x14ac:dyDescent="0.2"/>
  <cols>
    <col min="1" max="1" width="3.5703125" customWidth="1"/>
    <col min="2" max="2" width="22.85546875" customWidth="1"/>
    <col min="3" max="3" width="5" customWidth="1"/>
    <col min="4" max="4" width="4.85546875" customWidth="1"/>
    <col min="5" max="6" width="9.85546875" customWidth="1"/>
    <col min="7" max="7" width="4.42578125" customWidth="1"/>
    <col min="8" max="8" width="9.85546875" customWidth="1"/>
    <col min="9" max="9" width="15.7109375" customWidth="1"/>
  </cols>
  <sheetData>
    <row r="1" spans="1:12" ht="18" x14ac:dyDescent="0.25">
      <c r="A1" s="1" t="s">
        <v>758</v>
      </c>
      <c r="B1" s="1"/>
      <c r="C1" s="1"/>
      <c r="D1" s="1"/>
      <c r="E1" s="1"/>
      <c r="F1" s="1"/>
      <c r="G1" s="1"/>
      <c r="H1" s="1"/>
      <c r="I1" s="1"/>
    </row>
    <row r="2" spans="1:12" ht="57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63.75" x14ac:dyDescent="0.2">
      <c r="A3" s="235">
        <v>1</v>
      </c>
      <c r="B3" s="87" t="s">
        <v>759</v>
      </c>
      <c r="C3" s="85">
        <v>8</v>
      </c>
      <c r="D3" s="83" t="s">
        <v>97</v>
      </c>
      <c r="E3" s="84"/>
      <c r="F3" s="84"/>
      <c r="G3" s="83">
        <v>8</v>
      </c>
      <c r="H3" s="88"/>
      <c r="I3" s="84"/>
      <c r="J3" s="79"/>
    </row>
    <row r="4" spans="1:12" s="57" customFormat="1" ht="25.5" x14ac:dyDescent="0.2">
      <c r="A4" s="235">
        <v>2</v>
      </c>
      <c r="B4" s="87" t="s">
        <v>760</v>
      </c>
      <c r="C4" s="85">
        <v>100</v>
      </c>
      <c r="D4" s="83" t="s">
        <v>97</v>
      </c>
      <c r="E4" s="84"/>
      <c r="F4" s="84"/>
      <c r="G4" s="83">
        <v>8</v>
      </c>
      <c r="H4" s="88"/>
      <c r="I4" s="84"/>
      <c r="J4" s="79"/>
    </row>
    <row r="5" spans="1:12" s="57" customFormat="1" ht="16.5" customHeight="1" x14ac:dyDescent="0.2">
      <c r="A5" s="92" t="s">
        <v>281</v>
      </c>
      <c r="B5" s="92" t="s">
        <v>105</v>
      </c>
      <c r="C5" s="92"/>
      <c r="D5" s="92"/>
      <c r="E5" s="92"/>
      <c r="F5" s="93"/>
      <c r="G5" s="94"/>
      <c r="H5" s="237"/>
      <c r="I5" s="78"/>
      <c r="J5" s="79"/>
    </row>
    <row r="6" spans="1:12" s="172" customFormat="1" ht="24.75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233"/>
    </row>
    <row r="7" spans="1:12" x14ac:dyDescent="0.2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2" ht="14.25" customHeight="1" x14ac:dyDescent="0.2">
      <c r="A8" s="13" t="s">
        <v>761</v>
      </c>
      <c r="B8" s="13"/>
      <c r="C8" s="13"/>
      <c r="D8" s="13"/>
      <c r="E8" s="13"/>
      <c r="F8" s="13"/>
      <c r="G8" s="13"/>
      <c r="H8" s="13"/>
      <c r="I8" s="13"/>
      <c r="J8" s="79"/>
    </row>
    <row r="9" spans="1:12" ht="14.25" customHeight="1" x14ac:dyDescent="0.2">
      <c r="A9" s="13" t="s">
        <v>762</v>
      </c>
      <c r="B9" s="13"/>
      <c r="C9" s="13"/>
      <c r="D9" s="13"/>
      <c r="E9" s="13"/>
      <c r="F9" s="13"/>
      <c r="G9" s="13"/>
      <c r="H9" s="13"/>
      <c r="I9" s="13"/>
      <c r="J9" s="79"/>
      <c r="K9" s="57"/>
      <c r="L9" s="57"/>
    </row>
    <row r="10" spans="1:12" s="82" customFormat="1" ht="14.25" x14ac:dyDescent="0.2">
      <c r="A10" s="79"/>
      <c r="B10" s="79"/>
      <c r="C10" s="79"/>
      <c r="D10" s="79"/>
      <c r="E10" s="79"/>
      <c r="F10" s="79"/>
      <c r="G10" s="79"/>
      <c r="H10" s="79"/>
      <c r="I10" s="79"/>
      <c r="J10" s="349"/>
      <c r="K10" s="81"/>
      <c r="L10" s="81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2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2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2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</row>
    <row r="43" spans="1:10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</row>
  </sheetData>
  <mergeCells count="3">
    <mergeCell ref="A1:I1"/>
    <mergeCell ref="A8:I8"/>
    <mergeCell ref="A9:I9"/>
  </mergeCells>
  <pageMargins left="0.75" right="0.75" top="1" bottom="1" header="0.511811023622047" footer="0.511811023622047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0" zoomScaleNormal="70" workbookViewId="0">
      <selection activeCell="O18" sqref="O18"/>
    </sheetView>
  </sheetViews>
  <sheetFormatPr defaultColWidth="8.7109375" defaultRowHeight="12.75" x14ac:dyDescent="0.2"/>
  <cols>
    <col min="1" max="1" width="3.5703125" customWidth="1"/>
    <col min="2" max="2" width="22.85546875" customWidth="1"/>
    <col min="3" max="3" width="5" customWidth="1"/>
    <col min="4" max="4" width="4.85546875" customWidth="1"/>
    <col min="5" max="6" width="9.85546875" customWidth="1"/>
    <col min="7" max="7" width="4.42578125" customWidth="1"/>
    <col min="8" max="8" width="9.85546875" customWidth="1"/>
    <col min="9" max="9" width="15.7109375" customWidth="1"/>
  </cols>
  <sheetData>
    <row r="1" spans="1:12" ht="18" x14ac:dyDescent="0.25">
      <c r="A1" s="1" t="s">
        <v>763</v>
      </c>
      <c r="B1" s="1"/>
      <c r="C1" s="1"/>
      <c r="D1" s="1"/>
      <c r="E1" s="1"/>
      <c r="F1" s="1"/>
      <c r="G1" s="1"/>
      <c r="H1" s="1"/>
      <c r="I1" s="1"/>
    </row>
    <row r="2" spans="1:12" ht="57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78.75" customHeight="1" x14ac:dyDescent="0.2">
      <c r="A3" s="235">
        <v>1</v>
      </c>
      <c r="B3" s="87" t="s">
        <v>764</v>
      </c>
      <c r="C3" s="85">
        <v>30</v>
      </c>
      <c r="D3" s="83" t="s">
        <v>97</v>
      </c>
      <c r="E3" s="84"/>
      <c r="F3" s="389"/>
      <c r="G3" s="83">
        <v>23</v>
      </c>
      <c r="H3" s="88"/>
      <c r="I3" s="84"/>
      <c r="J3" s="79"/>
    </row>
    <row r="4" spans="1:12" s="57" customFormat="1" ht="16.5" customHeight="1" x14ac:dyDescent="0.2">
      <c r="A4" s="92" t="s">
        <v>281</v>
      </c>
      <c r="B4" s="92" t="s">
        <v>105</v>
      </c>
      <c r="C4" s="92"/>
      <c r="D4" s="92"/>
      <c r="E4" s="92"/>
      <c r="F4" s="93"/>
      <c r="G4" s="94"/>
      <c r="H4" s="237"/>
      <c r="I4" s="78"/>
      <c r="J4" s="79"/>
    </row>
    <row r="5" spans="1:12" s="172" customFormat="1" ht="24.7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233"/>
    </row>
    <row r="6" spans="1:12" x14ac:dyDescent="0.2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2" ht="14.25" customHeight="1" x14ac:dyDescent="0.2">
      <c r="A7" s="13" t="s">
        <v>765</v>
      </c>
      <c r="B7" s="13"/>
      <c r="C7" s="13"/>
      <c r="D7" s="13"/>
      <c r="E7" s="13"/>
      <c r="F7" s="13"/>
      <c r="G7" s="13"/>
      <c r="H7" s="13"/>
      <c r="I7" s="13"/>
      <c r="J7" s="79"/>
    </row>
    <row r="8" spans="1:12" ht="14.25" customHeight="1" x14ac:dyDescent="0.2">
      <c r="A8" s="13" t="s">
        <v>766</v>
      </c>
      <c r="B8" s="13"/>
      <c r="C8" s="13"/>
      <c r="D8" s="13"/>
      <c r="E8" s="13"/>
      <c r="F8" s="13"/>
      <c r="G8" s="13"/>
      <c r="H8" s="13"/>
      <c r="I8" s="13"/>
      <c r="J8" s="79"/>
      <c r="K8" s="57"/>
      <c r="L8" s="57"/>
    </row>
    <row r="9" spans="1:12" s="82" customFormat="1" ht="14.25" x14ac:dyDescent="0.2">
      <c r="A9" s="79"/>
      <c r="B9" s="79"/>
      <c r="C9" s="79"/>
      <c r="D9" s="79"/>
      <c r="E9" s="79"/>
      <c r="F9" s="79"/>
      <c r="G9" s="79"/>
      <c r="H9" s="79"/>
      <c r="I9" s="79"/>
      <c r="J9" s="349"/>
      <c r="K9" s="81"/>
      <c r="L9" s="81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2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2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2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2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</row>
    <row r="31" spans="1:10" x14ac:dyDescent="0.2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0" x14ac:dyDescent="0.2">
      <c r="A32" s="79"/>
      <c r="B32" s="79"/>
      <c r="C32" s="79"/>
      <c r="D32" s="79"/>
      <c r="E32" s="79"/>
      <c r="F32" s="79"/>
      <c r="G32" s="79"/>
      <c r="H32" s="79"/>
      <c r="I32" s="79"/>
      <c r="J32" s="79"/>
    </row>
    <row r="33" spans="1:10" x14ac:dyDescent="0.2">
      <c r="A33" s="79"/>
      <c r="B33" s="79"/>
      <c r="C33" s="79"/>
      <c r="D33" s="79"/>
      <c r="E33" s="79"/>
      <c r="F33" s="79"/>
      <c r="G33" s="79"/>
      <c r="H33" s="79"/>
      <c r="I33" s="79"/>
      <c r="J33" s="79"/>
    </row>
    <row r="34" spans="1:10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53"/>
  <sheetViews>
    <sheetView topLeftCell="B1" zoomScale="90" zoomScaleNormal="90" workbookViewId="0">
      <selection activeCell="I26" sqref="I26"/>
    </sheetView>
  </sheetViews>
  <sheetFormatPr defaultColWidth="8.7109375" defaultRowHeight="12.75" x14ac:dyDescent="0.2"/>
  <cols>
    <col min="1" max="1" width="11.5703125" hidden="1" customWidth="1"/>
    <col min="2" max="2" width="4.28515625" customWidth="1"/>
    <col min="3" max="3" width="36.5703125" customWidth="1"/>
    <col min="7" max="7" width="10.140625" customWidth="1"/>
    <col min="9" max="9" width="10" customWidth="1"/>
  </cols>
  <sheetData>
    <row r="1" spans="1:66" ht="18" customHeight="1" x14ac:dyDescent="0.25">
      <c r="B1" s="11" t="s">
        <v>159</v>
      </c>
      <c r="C1" s="11"/>
      <c r="D1" s="11"/>
      <c r="E1" s="11"/>
      <c r="F1" s="11"/>
      <c r="G1" s="11"/>
      <c r="H1" s="11"/>
      <c r="I1" s="11"/>
      <c r="J1" s="11"/>
    </row>
    <row r="2" spans="1:66" s="141" customFormat="1" ht="101.25" x14ac:dyDescent="0.2">
      <c r="B2" s="142" t="s">
        <v>1</v>
      </c>
      <c r="C2" s="142" t="s">
        <v>90</v>
      </c>
      <c r="D2" s="142" t="s">
        <v>91</v>
      </c>
      <c r="E2" s="142" t="s">
        <v>92</v>
      </c>
      <c r="F2" s="143" t="s">
        <v>93</v>
      </c>
      <c r="G2" s="143" t="s">
        <v>3</v>
      </c>
      <c r="H2" s="143" t="s">
        <v>94</v>
      </c>
      <c r="I2" s="144" t="s">
        <v>4</v>
      </c>
      <c r="J2" s="144" t="s">
        <v>95</v>
      </c>
    </row>
    <row r="3" spans="1:66" s="57" customFormat="1" ht="14.25" x14ac:dyDescent="0.2">
      <c r="B3" s="145">
        <v>1</v>
      </c>
      <c r="C3" s="146" t="s">
        <v>160</v>
      </c>
      <c r="D3" s="145">
        <v>3</v>
      </c>
      <c r="E3" s="145" t="s">
        <v>97</v>
      </c>
      <c r="F3" s="147"/>
      <c r="G3" s="146"/>
      <c r="H3" s="145">
        <v>8</v>
      </c>
      <c r="I3" s="148"/>
      <c r="J3" s="145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</row>
    <row r="4" spans="1:66" s="57" customFormat="1" ht="14.25" x14ac:dyDescent="0.2">
      <c r="B4" s="145">
        <v>2</v>
      </c>
      <c r="C4" s="146" t="s">
        <v>161</v>
      </c>
      <c r="D4" s="145">
        <v>4</v>
      </c>
      <c r="E4" s="145" t="s">
        <v>97</v>
      </c>
      <c r="F4" s="147"/>
      <c r="G4" s="146"/>
      <c r="H4" s="145">
        <v>8</v>
      </c>
      <c r="I4" s="148"/>
      <c r="J4" s="145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</row>
    <row r="5" spans="1:66" s="57" customFormat="1" ht="14.25" x14ac:dyDescent="0.2">
      <c r="B5" s="145">
        <v>3</v>
      </c>
      <c r="C5" s="146" t="s">
        <v>162</v>
      </c>
      <c r="D5" s="145">
        <v>2</v>
      </c>
      <c r="E5" s="145" t="s">
        <v>97</v>
      </c>
      <c r="F5" s="147"/>
      <c r="G5" s="146"/>
      <c r="H5" s="145">
        <v>8</v>
      </c>
      <c r="I5" s="148"/>
      <c r="J5" s="145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</row>
    <row r="6" spans="1:66" s="57" customFormat="1" ht="14.25" x14ac:dyDescent="0.2">
      <c r="A6" s="149"/>
      <c r="B6" s="145">
        <v>4</v>
      </c>
      <c r="C6" s="146" t="s">
        <v>163</v>
      </c>
      <c r="D6" s="145">
        <v>4</v>
      </c>
      <c r="E6" s="145" t="s">
        <v>97</v>
      </c>
      <c r="F6" s="146"/>
      <c r="G6" s="146"/>
      <c r="H6" s="145">
        <v>8</v>
      </c>
      <c r="I6" s="148"/>
      <c r="J6" s="145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</row>
    <row r="7" spans="1:66" s="57" customFormat="1" ht="14.25" x14ac:dyDescent="0.2">
      <c r="A7" s="149"/>
      <c r="B7" s="145">
        <v>5</v>
      </c>
      <c r="C7" s="146" t="s">
        <v>164</v>
      </c>
      <c r="D7" s="145">
        <v>10</v>
      </c>
      <c r="E7" s="145" t="s">
        <v>97</v>
      </c>
      <c r="F7" s="146"/>
      <c r="G7" s="146"/>
      <c r="H7" s="145">
        <v>8</v>
      </c>
      <c r="I7" s="148"/>
      <c r="J7" s="145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</row>
    <row r="8" spans="1:66" s="57" customFormat="1" ht="14.25" x14ac:dyDescent="0.2">
      <c r="A8" s="149"/>
      <c r="B8" s="145">
        <v>6</v>
      </c>
      <c r="C8" s="146" t="s">
        <v>165</v>
      </c>
      <c r="D8" s="145">
        <v>10</v>
      </c>
      <c r="E8" s="145" t="s">
        <v>97</v>
      </c>
      <c r="F8" s="146"/>
      <c r="G8" s="146"/>
      <c r="H8" s="145">
        <v>8</v>
      </c>
      <c r="I8" s="148"/>
      <c r="J8" s="145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</row>
    <row r="9" spans="1:66" s="57" customFormat="1" ht="14.25" x14ac:dyDescent="0.2">
      <c r="A9" s="149"/>
      <c r="B9" s="145">
        <v>7</v>
      </c>
      <c r="C9" s="146" t="s">
        <v>166</v>
      </c>
      <c r="D9" s="145">
        <v>140</v>
      </c>
      <c r="E9" s="145" t="s">
        <v>97</v>
      </c>
      <c r="F9" s="146"/>
      <c r="G9" s="146"/>
      <c r="H9" s="145">
        <v>8</v>
      </c>
      <c r="I9" s="148"/>
      <c r="J9" s="150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</row>
    <row r="10" spans="1:66" s="57" customFormat="1" ht="14.25" x14ac:dyDescent="0.2">
      <c r="A10" s="149"/>
      <c r="B10" s="145">
        <v>8</v>
      </c>
      <c r="C10" s="146" t="s">
        <v>167</v>
      </c>
      <c r="D10" s="145">
        <v>45</v>
      </c>
      <c r="E10" s="145" t="s">
        <v>97</v>
      </c>
      <c r="F10" s="146"/>
      <c r="G10" s="146"/>
      <c r="H10" s="145">
        <v>8</v>
      </c>
      <c r="I10" s="148"/>
      <c r="J10" s="150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</row>
    <row r="11" spans="1:66" s="57" customFormat="1" ht="14.25" x14ac:dyDescent="0.2">
      <c r="A11" s="149"/>
      <c r="B11" s="145">
        <v>9</v>
      </c>
      <c r="C11" s="146" t="s">
        <v>168</v>
      </c>
      <c r="D11" s="145">
        <v>2</v>
      </c>
      <c r="E11" s="145" t="s">
        <v>97</v>
      </c>
      <c r="F11" s="146"/>
      <c r="G11" s="146"/>
      <c r="H11" s="145">
        <v>8</v>
      </c>
      <c r="I11" s="148"/>
      <c r="J11" s="150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</row>
    <row r="12" spans="1:66" s="57" customFormat="1" ht="25.5" x14ac:dyDescent="0.2">
      <c r="B12" s="145">
        <v>10</v>
      </c>
      <c r="C12" s="151" t="s">
        <v>169</v>
      </c>
      <c r="D12" s="152">
        <v>2</v>
      </c>
      <c r="E12" s="152" t="s">
        <v>97</v>
      </c>
      <c r="F12" s="151"/>
      <c r="G12" s="146"/>
      <c r="H12" s="152">
        <v>8</v>
      </c>
      <c r="I12" s="148"/>
      <c r="J12" s="153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</row>
    <row r="13" spans="1:66" s="57" customFormat="1" ht="25.5" x14ac:dyDescent="0.2">
      <c r="B13" s="145">
        <v>11</v>
      </c>
      <c r="C13" s="151" t="s">
        <v>170</v>
      </c>
      <c r="D13" s="152">
        <v>6</v>
      </c>
      <c r="E13" s="152" t="s">
        <v>97</v>
      </c>
      <c r="F13" s="151"/>
      <c r="G13" s="146"/>
      <c r="H13" s="152">
        <v>8</v>
      </c>
      <c r="I13" s="148"/>
      <c r="J13" s="153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66" s="57" customFormat="1" ht="51" x14ac:dyDescent="0.2">
      <c r="B14" s="145">
        <v>12</v>
      </c>
      <c r="C14" s="151" t="s">
        <v>171</v>
      </c>
      <c r="D14" s="152">
        <v>40</v>
      </c>
      <c r="E14" s="152" t="s">
        <v>97</v>
      </c>
      <c r="F14" s="151"/>
      <c r="G14" s="146"/>
      <c r="H14" s="152">
        <v>8</v>
      </c>
      <c r="I14" s="148"/>
      <c r="J14" s="153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</row>
    <row r="15" spans="1:66" s="57" customFormat="1" ht="51" x14ac:dyDescent="0.2">
      <c r="B15" s="145">
        <v>13</v>
      </c>
      <c r="C15" s="151" t="s">
        <v>172</v>
      </c>
      <c r="D15" s="152">
        <v>22</v>
      </c>
      <c r="E15" s="152" t="s">
        <v>97</v>
      </c>
      <c r="F15" s="154"/>
      <c r="G15" s="146"/>
      <c r="H15" s="152">
        <v>8</v>
      </c>
      <c r="I15" s="148"/>
      <c r="J15" s="153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</row>
    <row r="16" spans="1:66" s="57" customFormat="1" ht="14.25" x14ac:dyDescent="0.2">
      <c r="B16" s="145">
        <v>14</v>
      </c>
      <c r="C16" s="146" t="s">
        <v>173</v>
      </c>
      <c r="D16" s="145">
        <v>10</v>
      </c>
      <c r="E16" s="145" t="s">
        <v>97</v>
      </c>
      <c r="F16" s="147"/>
      <c r="G16" s="146"/>
      <c r="H16" s="145">
        <v>8</v>
      </c>
      <c r="I16" s="148"/>
      <c r="J16" s="155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</row>
    <row r="17" spans="2:66" s="57" customFormat="1" ht="14.25" x14ac:dyDescent="0.2">
      <c r="B17" s="145">
        <v>15</v>
      </c>
      <c r="C17" s="146" t="s">
        <v>174</v>
      </c>
      <c r="D17" s="145">
        <v>2</v>
      </c>
      <c r="E17" s="145" t="s">
        <v>97</v>
      </c>
      <c r="F17" s="147"/>
      <c r="G17" s="146"/>
      <c r="H17" s="145">
        <v>8</v>
      </c>
      <c r="I17" s="148"/>
      <c r="J17" s="155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</row>
    <row r="18" spans="2:66" s="57" customFormat="1" ht="14.25" x14ac:dyDescent="0.2">
      <c r="B18" s="145">
        <v>16</v>
      </c>
      <c r="C18" s="146" t="s">
        <v>175</v>
      </c>
      <c r="D18" s="145">
        <v>250</v>
      </c>
      <c r="E18" s="145" t="s">
        <v>97</v>
      </c>
      <c r="F18" s="147"/>
      <c r="G18" s="146"/>
      <c r="H18" s="145">
        <v>8</v>
      </c>
      <c r="I18" s="148"/>
      <c r="J18" s="155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</row>
    <row r="19" spans="2:66" s="57" customFormat="1" ht="25.5" x14ac:dyDescent="0.2">
      <c r="B19" s="145">
        <v>17</v>
      </c>
      <c r="C19" s="146" t="s">
        <v>176</v>
      </c>
      <c r="D19" s="145">
        <v>120</v>
      </c>
      <c r="E19" s="145" t="s">
        <v>97</v>
      </c>
      <c r="F19" s="147"/>
      <c r="G19" s="146"/>
      <c r="H19" s="145">
        <v>8</v>
      </c>
      <c r="I19" s="148"/>
      <c r="J19" s="150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</row>
    <row r="20" spans="2:66" s="57" customFormat="1" ht="14.25" x14ac:dyDescent="0.2">
      <c r="B20" s="145">
        <v>18</v>
      </c>
      <c r="C20" s="146" t="s">
        <v>177</v>
      </c>
      <c r="D20" s="145">
        <v>20</v>
      </c>
      <c r="E20" s="145" t="s">
        <v>97</v>
      </c>
      <c r="F20" s="146"/>
      <c r="G20" s="146"/>
      <c r="H20" s="145">
        <v>8</v>
      </c>
      <c r="I20" s="148"/>
      <c r="J20" s="155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</row>
    <row r="21" spans="2:66" s="57" customFormat="1" ht="14.25" x14ac:dyDescent="0.2">
      <c r="B21" s="145">
        <v>19</v>
      </c>
      <c r="C21" s="146" t="s">
        <v>178</v>
      </c>
      <c r="D21" s="145">
        <v>30</v>
      </c>
      <c r="E21" s="145" t="s">
        <v>97</v>
      </c>
      <c r="F21" s="146"/>
      <c r="G21" s="146"/>
      <c r="H21" s="145">
        <v>8</v>
      </c>
      <c r="I21" s="148"/>
      <c r="J21" s="155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</row>
    <row r="22" spans="2:66" s="57" customFormat="1" ht="14.25" x14ac:dyDescent="0.2">
      <c r="B22" s="145">
        <v>20</v>
      </c>
      <c r="C22" s="146" t="s">
        <v>179</v>
      </c>
      <c r="D22" s="145">
        <v>1</v>
      </c>
      <c r="E22" s="145" t="s">
        <v>97</v>
      </c>
      <c r="F22" s="146"/>
      <c r="G22" s="146"/>
      <c r="H22" s="145">
        <v>8</v>
      </c>
      <c r="I22" s="148"/>
      <c r="J22" s="150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</row>
    <row r="23" spans="2:66" s="57" customFormat="1" ht="14.25" x14ac:dyDescent="0.2">
      <c r="B23" s="145">
        <v>21</v>
      </c>
      <c r="C23" s="146" t="s">
        <v>180</v>
      </c>
      <c r="D23" s="156">
        <v>30</v>
      </c>
      <c r="E23" s="156" t="s">
        <v>97</v>
      </c>
      <c r="F23" s="157"/>
      <c r="G23" s="146"/>
      <c r="H23" s="145">
        <v>8</v>
      </c>
      <c r="I23" s="148"/>
      <c r="J23" s="155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</row>
    <row r="24" spans="2:66" s="57" customFormat="1" ht="25.5" x14ac:dyDescent="0.2">
      <c r="B24" s="145">
        <v>22</v>
      </c>
      <c r="C24" s="146" t="s">
        <v>181</v>
      </c>
      <c r="D24" s="156">
        <v>24</v>
      </c>
      <c r="E24" s="156" t="s">
        <v>97</v>
      </c>
      <c r="F24" s="157"/>
      <c r="G24" s="146"/>
      <c r="H24" s="145">
        <v>8</v>
      </c>
      <c r="I24" s="148"/>
      <c r="J24" s="155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</row>
    <row r="25" spans="2:66" s="57" customFormat="1" ht="14.25" x14ac:dyDescent="0.2">
      <c r="B25" s="92" t="s">
        <v>156</v>
      </c>
      <c r="C25" s="92" t="s">
        <v>105</v>
      </c>
      <c r="D25" s="92"/>
      <c r="E25" s="92"/>
      <c r="F25" s="92"/>
      <c r="G25" s="93"/>
      <c r="H25" s="94"/>
      <c r="I25" s="77"/>
      <c r="J25" s="7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</row>
    <row r="26" spans="2:66" s="57" customFormat="1" ht="14.25" x14ac:dyDescent="0.2">
      <c r="B26" s="132"/>
      <c r="C26" s="80"/>
      <c r="D26" s="79"/>
      <c r="E26" s="79"/>
      <c r="F26" s="79"/>
      <c r="G26" s="79"/>
      <c r="H26" s="79"/>
      <c r="I26" s="79"/>
      <c r="J26" s="7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</row>
    <row r="27" spans="2:66" s="57" customFormat="1" ht="13.9" customHeight="1" x14ac:dyDescent="0.2">
      <c r="B27" s="13" t="s">
        <v>182</v>
      </c>
      <c r="C27" s="13"/>
      <c r="D27" s="13"/>
      <c r="E27" s="13"/>
      <c r="F27" s="13"/>
      <c r="G27" s="13"/>
      <c r="H27" s="13"/>
      <c r="I27" s="13"/>
      <c r="J27" s="13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</row>
    <row r="28" spans="2:66" s="57" customFormat="1" ht="13.9" customHeight="1" x14ac:dyDescent="0.2">
      <c r="B28" s="13" t="s">
        <v>183</v>
      </c>
      <c r="C28" s="13"/>
      <c r="D28" s="13"/>
      <c r="E28" s="13"/>
      <c r="F28" s="13"/>
      <c r="G28" s="13"/>
      <c r="H28" s="13"/>
      <c r="I28" s="13"/>
      <c r="J28" s="13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</row>
    <row r="29" spans="2:66" s="57" customFormat="1" ht="14.25" x14ac:dyDescent="0.2">
      <c r="B29" s="79"/>
      <c r="C29" s="79"/>
      <c r="D29" s="79"/>
      <c r="E29" s="79"/>
      <c r="F29" s="79"/>
      <c r="G29" s="79"/>
      <c r="H29" s="79"/>
      <c r="I29" s="79"/>
      <c r="J29" s="7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</row>
    <row r="30" spans="2:66" s="57" customFormat="1" ht="14.25" x14ac:dyDescent="0.2">
      <c r="B30" s="79"/>
      <c r="C30" s="79"/>
      <c r="D30" s="79"/>
      <c r="E30" s="79"/>
      <c r="F30" s="79"/>
      <c r="G30" s="79"/>
      <c r="H30" s="79"/>
      <c r="I30" s="79"/>
      <c r="J30" s="7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</row>
    <row r="31" spans="2:66" s="57" customFormat="1" ht="14.25" x14ac:dyDescent="0.2"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</row>
    <row r="32" spans="2:66" s="57" customFormat="1" ht="14.25" x14ac:dyDescent="0.2"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</row>
    <row r="33" spans="11:66" s="57" customFormat="1" ht="14.25" x14ac:dyDescent="0.2"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</row>
    <row r="34" spans="11:66" s="57" customFormat="1" ht="14.25" x14ac:dyDescent="0.2"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</row>
    <row r="35" spans="11:66" s="57" customFormat="1" ht="14.25" x14ac:dyDescent="0.2"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</row>
    <row r="36" spans="11:66" s="57" customFormat="1" ht="14.25" x14ac:dyDescent="0.2"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</row>
    <row r="37" spans="11:66" s="57" customFormat="1" ht="14.25" x14ac:dyDescent="0.2"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</row>
    <row r="38" spans="11:66" s="57" customFormat="1" ht="14.25" x14ac:dyDescent="0.2"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</row>
    <row r="39" spans="11:66" s="57" customFormat="1" ht="14.25" x14ac:dyDescent="0.2"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</row>
    <row r="40" spans="11:66" s="57" customFormat="1" ht="14.25" x14ac:dyDescent="0.2"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</row>
    <row r="41" spans="11:66" s="57" customFormat="1" ht="14.25" x14ac:dyDescent="0.2"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</row>
    <row r="42" spans="11:66" s="57" customFormat="1" ht="14.25" x14ac:dyDescent="0.2"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</row>
    <row r="43" spans="11:66" s="57" customFormat="1" ht="14.25" x14ac:dyDescent="0.2"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</row>
    <row r="44" spans="11:66" s="57" customFormat="1" ht="14.25" x14ac:dyDescent="0.2"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</row>
    <row r="45" spans="11:66" s="57" customFormat="1" ht="14.25" x14ac:dyDescent="0.2"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</row>
    <row r="46" spans="11:66" s="57" customFormat="1" ht="14.25" x14ac:dyDescent="0.2"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</row>
    <row r="47" spans="11:66" s="57" customFormat="1" ht="14.25" x14ac:dyDescent="0.2"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</row>
    <row r="48" spans="11:66" s="57" customFormat="1" ht="14.25" x14ac:dyDescent="0.2"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</row>
    <row r="49" s="57" customFormat="1" ht="14.25" x14ac:dyDescent="0.2"/>
    <row r="52" ht="13.15" customHeight="1" x14ac:dyDescent="0.2"/>
    <row r="53" ht="13.15" customHeight="1" x14ac:dyDescent="0.2"/>
  </sheetData>
  <autoFilter ref="A2:A50"/>
  <mergeCells count="3">
    <mergeCell ref="B1:J1"/>
    <mergeCell ref="B27:J27"/>
    <mergeCell ref="B28:J28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28515625" customWidth="1"/>
    <col min="2" max="2" width="21.42578125" customWidth="1"/>
    <col min="3" max="3" width="5.85546875" customWidth="1"/>
    <col min="4" max="4" width="4.7109375" customWidth="1"/>
    <col min="6" max="6" width="10.28515625" customWidth="1"/>
    <col min="7" max="7" width="5" customWidth="1"/>
    <col min="8" max="8" width="12.140625" customWidth="1"/>
    <col min="9" max="9" width="13.28515625" customWidth="1"/>
    <col min="10" max="10" width="11.5703125" hidden="1" customWidth="1"/>
    <col min="11" max="11" width="0.140625" hidden="1" customWidth="1"/>
  </cols>
  <sheetData>
    <row r="1" spans="1:12" ht="18" x14ac:dyDescent="0.25">
      <c r="A1" s="554" t="s">
        <v>767</v>
      </c>
      <c r="B1" s="554"/>
      <c r="C1" s="554"/>
      <c r="D1" s="554"/>
      <c r="E1" s="554"/>
      <c r="F1" s="554"/>
      <c r="G1" s="554"/>
      <c r="H1" s="554"/>
      <c r="I1" s="554"/>
    </row>
    <row r="2" spans="1:12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123" customHeight="1" x14ac:dyDescent="0.2">
      <c r="A3" s="85">
        <v>1</v>
      </c>
      <c r="B3" s="89" t="s">
        <v>768</v>
      </c>
      <c r="C3" s="85">
        <v>16</v>
      </c>
      <c r="D3" s="85" t="s">
        <v>308</v>
      </c>
      <c r="E3" s="87"/>
      <c r="F3" s="87"/>
      <c r="G3" s="85">
        <v>8</v>
      </c>
      <c r="H3" s="88"/>
      <c r="I3" s="91"/>
    </row>
    <row r="4" spans="1:12" s="172" customFormat="1" ht="21.75" customHeight="1" x14ac:dyDescent="0.2">
      <c r="A4" s="6" t="s">
        <v>288</v>
      </c>
      <c r="B4" s="6"/>
      <c r="C4" s="92"/>
      <c r="D4" s="92"/>
      <c r="E4" s="92"/>
      <c r="F4" s="95"/>
      <c r="G4" s="94"/>
      <c r="H4" s="95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2.75" customHeight="1" x14ac:dyDescent="0.2">
      <c r="A7" s="13" t="s">
        <v>769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770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12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2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12" x14ac:dyDescent="0.2">
      <c r="A15" s="79"/>
      <c r="B15" s="79"/>
      <c r="C15" s="79"/>
      <c r="D15" s="79"/>
      <c r="E15" s="79"/>
      <c r="F15" s="79"/>
      <c r="G15" s="79"/>
      <c r="H15" s="79"/>
      <c r="I15" s="79"/>
    </row>
    <row r="16" spans="1:12" x14ac:dyDescent="0.2">
      <c r="A16" s="79"/>
      <c r="B16" s="79"/>
      <c r="C16" s="79"/>
      <c r="D16" s="79"/>
      <c r="E16" s="79"/>
      <c r="F16" s="79"/>
      <c r="G16" s="79"/>
      <c r="H16" s="79"/>
      <c r="I16" s="79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  <row r="21" spans="1:9" x14ac:dyDescent="0.2">
      <c r="A21" s="79"/>
      <c r="B21" s="79"/>
      <c r="C21" s="79"/>
      <c r="D21" s="79"/>
      <c r="E21" s="79"/>
      <c r="F21" s="79"/>
      <c r="G21" s="79"/>
      <c r="H21" s="79"/>
      <c r="I21" s="79"/>
    </row>
    <row r="22" spans="1:9" x14ac:dyDescent="0.2">
      <c r="A22" s="79"/>
      <c r="B22" s="79"/>
      <c r="C22" s="79"/>
      <c r="D22" s="79"/>
      <c r="E22" s="79"/>
      <c r="F22" s="79"/>
      <c r="G22" s="79"/>
      <c r="H22" s="79"/>
      <c r="I22" s="79"/>
    </row>
    <row r="23" spans="1:9" x14ac:dyDescent="0.2">
      <c r="A23" s="79"/>
      <c r="B23" s="79"/>
      <c r="C23" s="79"/>
      <c r="D23" s="79"/>
      <c r="E23" s="79"/>
      <c r="F23" s="79"/>
      <c r="G23" s="79"/>
      <c r="H23" s="79"/>
      <c r="I23" s="79"/>
    </row>
    <row r="24" spans="1:9" x14ac:dyDescent="0.2">
      <c r="A24" s="79"/>
      <c r="B24" s="79"/>
      <c r="C24" s="79"/>
      <c r="D24" s="79"/>
      <c r="E24" s="79"/>
      <c r="F24" s="79"/>
      <c r="G24" s="79"/>
      <c r="H24" s="79"/>
      <c r="I24" s="79"/>
    </row>
    <row r="25" spans="1:9" x14ac:dyDescent="0.2">
      <c r="A25" s="79"/>
      <c r="B25" s="79"/>
      <c r="C25" s="79"/>
      <c r="D25" s="79"/>
      <c r="E25" s="79"/>
      <c r="F25" s="79"/>
      <c r="G25" s="79"/>
      <c r="H25" s="79"/>
      <c r="I25" s="79"/>
    </row>
    <row r="26" spans="1:9" x14ac:dyDescent="0.2">
      <c r="A26" s="79"/>
      <c r="B26" s="79"/>
      <c r="C26" s="79"/>
      <c r="D26" s="79"/>
      <c r="E26" s="79"/>
      <c r="F26" s="79"/>
      <c r="G26" s="79"/>
      <c r="H26" s="79"/>
      <c r="I26" s="79"/>
    </row>
    <row r="27" spans="1:9" x14ac:dyDescent="0.2">
      <c r="A27" s="79"/>
      <c r="B27" s="79"/>
      <c r="C27" s="79"/>
      <c r="D27" s="79"/>
      <c r="E27" s="79"/>
      <c r="F27" s="79"/>
      <c r="G27" s="79"/>
      <c r="H27" s="79"/>
      <c r="I27" s="79"/>
    </row>
    <row r="28" spans="1:9" x14ac:dyDescent="0.2">
      <c r="A28" s="79"/>
      <c r="B28" s="79"/>
      <c r="C28" s="79"/>
      <c r="D28" s="79"/>
      <c r="E28" s="79"/>
      <c r="F28" s="79"/>
      <c r="G28" s="79"/>
      <c r="H28" s="79"/>
      <c r="I28" s="79"/>
    </row>
    <row r="29" spans="1:9" x14ac:dyDescent="0.2">
      <c r="A29" s="79"/>
      <c r="B29" s="79"/>
      <c r="C29" s="79"/>
      <c r="D29" s="79"/>
      <c r="E29" s="79"/>
      <c r="F29" s="79"/>
      <c r="G29" s="79"/>
      <c r="H29" s="79"/>
      <c r="I29" s="79"/>
    </row>
    <row r="30" spans="1:9" x14ac:dyDescent="0.2">
      <c r="A30" s="79"/>
      <c r="B30" s="79"/>
      <c r="C30" s="79"/>
      <c r="D30" s="79"/>
      <c r="E30" s="79"/>
      <c r="F30" s="79"/>
      <c r="G30" s="79"/>
      <c r="H30" s="79"/>
      <c r="I30" s="79"/>
    </row>
    <row r="31" spans="1:9" x14ac:dyDescent="0.2">
      <c r="A31" s="79"/>
      <c r="B31" s="79"/>
      <c r="C31" s="79"/>
      <c r="D31" s="79"/>
      <c r="E31" s="79"/>
      <c r="F31" s="79"/>
      <c r="G31" s="79"/>
      <c r="H31" s="79"/>
      <c r="I31" s="79"/>
    </row>
    <row r="32" spans="1:9" x14ac:dyDescent="0.2">
      <c r="A32" s="79"/>
      <c r="B32" s="79"/>
      <c r="C32" s="79"/>
      <c r="D32" s="79"/>
      <c r="E32" s="79"/>
      <c r="F32" s="79"/>
      <c r="G32" s="79"/>
      <c r="H32" s="79"/>
      <c r="I32" s="79"/>
    </row>
    <row r="33" spans="1:9" x14ac:dyDescent="0.2">
      <c r="A33" s="79"/>
      <c r="B33" s="79"/>
      <c r="C33" s="79"/>
      <c r="D33" s="79"/>
      <c r="E33" s="79"/>
      <c r="F33" s="79"/>
      <c r="G33" s="79"/>
      <c r="H33" s="79"/>
      <c r="I33" s="79"/>
    </row>
    <row r="34" spans="1:9" x14ac:dyDescent="0.2">
      <c r="A34" s="79"/>
      <c r="B34" s="79"/>
      <c r="C34" s="79"/>
      <c r="D34" s="79"/>
      <c r="E34" s="79"/>
      <c r="F34" s="79"/>
      <c r="G34" s="79"/>
      <c r="H34" s="79"/>
      <c r="I34" s="79"/>
    </row>
    <row r="35" spans="1:9" x14ac:dyDescent="0.2">
      <c r="A35" s="79"/>
      <c r="B35" s="79"/>
      <c r="C35" s="79"/>
      <c r="D35" s="79"/>
      <c r="E35" s="79"/>
      <c r="F35" s="79"/>
      <c r="G35" s="79"/>
      <c r="H35" s="79"/>
      <c r="I35" s="79"/>
    </row>
    <row r="36" spans="1:9" x14ac:dyDescent="0.2">
      <c r="A36" s="79"/>
      <c r="B36" s="79"/>
      <c r="C36" s="79"/>
      <c r="D36" s="79"/>
      <c r="E36" s="79"/>
      <c r="F36" s="79"/>
      <c r="G36" s="79"/>
      <c r="H36" s="79"/>
      <c r="I36" s="79"/>
    </row>
    <row r="37" spans="1:9" x14ac:dyDescent="0.2">
      <c r="A37" s="79"/>
      <c r="B37" s="79"/>
      <c r="C37" s="79"/>
      <c r="D37" s="79"/>
      <c r="E37" s="79"/>
      <c r="F37" s="79"/>
      <c r="G37" s="79"/>
      <c r="H37" s="79"/>
      <c r="I37" s="79"/>
    </row>
    <row r="38" spans="1:9" x14ac:dyDescent="0.2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">
      <c r="A47" s="79"/>
      <c r="B47" s="79"/>
      <c r="C47" s="79"/>
      <c r="D47" s="79"/>
      <c r="E47" s="79"/>
      <c r="F47" s="79"/>
      <c r="G47" s="79"/>
      <c r="H47" s="79"/>
      <c r="I47" s="79"/>
    </row>
    <row r="48" spans="1:9" x14ac:dyDescent="0.2">
      <c r="A48" s="79"/>
      <c r="B48" s="79"/>
      <c r="C48" s="79"/>
      <c r="D48" s="79"/>
      <c r="E48" s="79"/>
      <c r="F48" s="79"/>
      <c r="G48" s="79"/>
      <c r="H48" s="79"/>
      <c r="I48" s="79"/>
    </row>
    <row r="49" spans="1:9" x14ac:dyDescent="0.2">
      <c r="A49" s="79"/>
      <c r="B49" s="79"/>
      <c r="C49" s="79"/>
      <c r="D49" s="79"/>
      <c r="E49" s="79"/>
      <c r="F49" s="79"/>
      <c r="G49" s="79"/>
      <c r="H49" s="79"/>
      <c r="I49" s="79"/>
    </row>
    <row r="50" spans="1:9" x14ac:dyDescent="0.2">
      <c r="A50" s="79"/>
      <c r="B50" s="79"/>
      <c r="C50" s="79"/>
      <c r="D50" s="79"/>
      <c r="E50" s="79"/>
      <c r="F50" s="79"/>
      <c r="G50" s="79"/>
      <c r="H50" s="79"/>
      <c r="I50" s="79"/>
    </row>
    <row r="51" spans="1:9" x14ac:dyDescent="0.2">
      <c r="A51" s="79"/>
      <c r="B51" s="79"/>
      <c r="C51" s="79"/>
      <c r="D51" s="79"/>
      <c r="E51" s="79"/>
      <c r="F51" s="79"/>
      <c r="G51" s="79"/>
      <c r="H51" s="79"/>
      <c r="I51" s="79"/>
    </row>
    <row r="52" spans="1:9" x14ac:dyDescent="0.2">
      <c r="A52" s="79"/>
      <c r="B52" s="79"/>
      <c r="C52" s="79"/>
      <c r="D52" s="79"/>
      <c r="E52" s="79"/>
      <c r="F52" s="79"/>
      <c r="G52" s="79"/>
      <c r="H52" s="79"/>
      <c r="I52" s="79"/>
    </row>
    <row r="53" spans="1:9" x14ac:dyDescent="0.2">
      <c r="A53" s="79"/>
      <c r="B53" s="79"/>
      <c r="C53" s="79"/>
      <c r="D53" s="79"/>
      <c r="E53" s="79"/>
      <c r="F53" s="79"/>
      <c r="G53" s="79"/>
      <c r="H53" s="79"/>
      <c r="I53" s="79"/>
    </row>
    <row r="54" spans="1:9" x14ac:dyDescent="0.2">
      <c r="A54" s="79"/>
      <c r="B54" s="79"/>
      <c r="C54" s="79"/>
      <c r="D54" s="79"/>
      <c r="E54" s="79"/>
      <c r="F54" s="79"/>
      <c r="G54" s="79"/>
      <c r="H54" s="79"/>
      <c r="I54" s="79"/>
    </row>
    <row r="55" spans="1:9" x14ac:dyDescent="0.2">
      <c r="A55" s="79"/>
      <c r="B55" s="79"/>
      <c r="C55" s="79"/>
      <c r="D55" s="79"/>
      <c r="E55" s="79"/>
      <c r="F55" s="79"/>
      <c r="G55" s="79"/>
      <c r="H55" s="79"/>
      <c r="I55" s="79"/>
    </row>
    <row r="56" spans="1:9" x14ac:dyDescent="0.2">
      <c r="A56" s="79"/>
      <c r="B56" s="79"/>
      <c r="C56" s="79"/>
      <c r="D56" s="79"/>
      <c r="E56" s="79"/>
      <c r="F56" s="79"/>
      <c r="G56" s="79"/>
      <c r="H56" s="79"/>
      <c r="I56" s="79"/>
    </row>
    <row r="57" spans="1:9" x14ac:dyDescent="0.2">
      <c r="A57" s="79"/>
      <c r="B57" s="79"/>
      <c r="C57" s="79"/>
      <c r="D57" s="79"/>
      <c r="E57" s="79"/>
      <c r="F57" s="79"/>
      <c r="G57" s="79"/>
      <c r="H57" s="79"/>
      <c r="I57" s="79"/>
    </row>
    <row r="58" spans="1:9" x14ac:dyDescent="0.2">
      <c r="A58" s="79"/>
      <c r="B58" s="79"/>
      <c r="C58" s="79"/>
      <c r="D58" s="79"/>
      <c r="E58" s="79"/>
      <c r="F58" s="79"/>
      <c r="G58" s="79"/>
      <c r="H58" s="79"/>
      <c r="I58" s="79"/>
    </row>
    <row r="59" spans="1:9" x14ac:dyDescent="0.2">
      <c r="A59" s="79"/>
      <c r="B59" s="79"/>
      <c r="C59" s="79"/>
      <c r="D59" s="79"/>
      <c r="E59" s="79"/>
      <c r="F59" s="79"/>
      <c r="G59" s="79"/>
      <c r="H59" s="79"/>
      <c r="I59" s="79"/>
    </row>
    <row r="60" spans="1:9" x14ac:dyDescent="0.2">
      <c r="A60" s="79"/>
      <c r="B60" s="79"/>
      <c r="C60" s="79"/>
      <c r="D60" s="79"/>
      <c r="E60" s="79"/>
      <c r="F60" s="79"/>
      <c r="G60" s="79"/>
      <c r="H60" s="79"/>
      <c r="I60" s="79"/>
    </row>
    <row r="61" spans="1:9" x14ac:dyDescent="0.2">
      <c r="A61" s="79"/>
      <c r="B61" s="79"/>
      <c r="C61" s="79"/>
      <c r="D61" s="79"/>
      <c r="E61" s="79"/>
      <c r="F61" s="79"/>
      <c r="G61" s="79"/>
      <c r="H61" s="79"/>
      <c r="I61" s="79"/>
    </row>
    <row r="62" spans="1:9" x14ac:dyDescent="0.2">
      <c r="A62" s="79"/>
      <c r="B62" s="79"/>
      <c r="C62" s="79"/>
      <c r="D62" s="79"/>
      <c r="E62" s="79"/>
      <c r="F62" s="79"/>
      <c r="G62" s="79"/>
      <c r="H62" s="79"/>
      <c r="I62" s="79"/>
    </row>
    <row r="63" spans="1:9" x14ac:dyDescent="0.2">
      <c r="A63" s="79"/>
      <c r="B63" s="79"/>
      <c r="C63" s="79"/>
      <c r="D63" s="79"/>
      <c r="E63" s="79"/>
      <c r="F63" s="79"/>
      <c r="G63" s="79"/>
      <c r="H63" s="79"/>
      <c r="I63" s="79"/>
    </row>
    <row r="64" spans="1:9" x14ac:dyDescent="0.2">
      <c r="A64" s="79"/>
      <c r="B64" s="79"/>
      <c r="C64" s="79"/>
      <c r="D64" s="79"/>
      <c r="E64" s="79"/>
      <c r="F64" s="79"/>
      <c r="G64" s="79"/>
      <c r="H64" s="79"/>
      <c r="I64" s="79"/>
    </row>
    <row r="65" spans="1:9" x14ac:dyDescent="0.2">
      <c r="A65" s="79"/>
      <c r="B65" s="79"/>
      <c r="C65" s="79"/>
      <c r="D65" s="79"/>
      <c r="E65" s="79"/>
      <c r="F65" s="79"/>
      <c r="G65" s="79"/>
      <c r="H65" s="79"/>
      <c r="I65" s="79"/>
    </row>
    <row r="66" spans="1:9" x14ac:dyDescent="0.2">
      <c r="A66" s="79"/>
      <c r="B66" s="79"/>
      <c r="C66" s="79"/>
      <c r="D66" s="79"/>
      <c r="E66" s="79"/>
      <c r="F66" s="79"/>
      <c r="G66" s="79"/>
      <c r="H66" s="79"/>
      <c r="I66" s="79"/>
    </row>
    <row r="67" spans="1:9" x14ac:dyDescent="0.2">
      <c r="A67" s="79"/>
      <c r="B67" s="79"/>
      <c r="C67" s="79"/>
      <c r="D67" s="79"/>
      <c r="E67" s="79"/>
      <c r="F67" s="79"/>
      <c r="G67" s="79"/>
      <c r="H67" s="79"/>
      <c r="I67" s="79"/>
    </row>
    <row r="68" spans="1:9" x14ac:dyDescent="0.2">
      <c r="A68" s="79"/>
      <c r="B68" s="79"/>
      <c r="C68" s="79"/>
      <c r="D68" s="79"/>
      <c r="E68" s="79"/>
      <c r="F68" s="79"/>
      <c r="G68" s="79"/>
      <c r="H68" s="79"/>
      <c r="I68" s="79"/>
    </row>
    <row r="69" spans="1:9" x14ac:dyDescent="0.2">
      <c r="A69" s="79"/>
      <c r="B69" s="79"/>
      <c r="C69" s="79"/>
      <c r="D69" s="79"/>
      <c r="E69" s="79"/>
      <c r="F69" s="79"/>
      <c r="G69" s="79"/>
      <c r="H69" s="79"/>
      <c r="I69" s="79"/>
    </row>
    <row r="70" spans="1:9" x14ac:dyDescent="0.2">
      <c r="A70" s="79"/>
      <c r="B70" s="79"/>
      <c r="C70" s="79"/>
      <c r="D70" s="79"/>
      <c r="E70" s="79"/>
      <c r="F70" s="79"/>
      <c r="G70" s="79"/>
      <c r="H70" s="79"/>
      <c r="I70" s="79"/>
    </row>
    <row r="71" spans="1:9" x14ac:dyDescent="0.2">
      <c r="A71" s="79"/>
      <c r="B71" s="79"/>
      <c r="C71" s="79"/>
      <c r="D71" s="79"/>
      <c r="E71" s="79"/>
      <c r="F71" s="79"/>
      <c r="G71" s="79"/>
      <c r="H71" s="79"/>
      <c r="I71" s="79"/>
    </row>
    <row r="72" spans="1:9" x14ac:dyDescent="0.2">
      <c r="A72" s="79"/>
      <c r="B72" s="79"/>
      <c r="C72" s="79"/>
      <c r="D72" s="79"/>
      <c r="E72" s="79"/>
      <c r="F72" s="79"/>
      <c r="G72" s="79"/>
      <c r="H72" s="79"/>
      <c r="I72" s="79"/>
    </row>
    <row r="73" spans="1:9" x14ac:dyDescent="0.2">
      <c r="A73" s="79"/>
      <c r="B73" s="79"/>
      <c r="C73" s="79"/>
      <c r="D73" s="79"/>
      <c r="E73" s="79"/>
      <c r="F73" s="79"/>
      <c r="G73" s="79"/>
      <c r="H73" s="79"/>
      <c r="I73" s="79"/>
    </row>
  </sheetData>
  <mergeCells count="4">
    <mergeCell ref="A1:I1"/>
    <mergeCell ref="A4:B4"/>
    <mergeCell ref="A7:I7"/>
    <mergeCell ref="A8:I8"/>
  </mergeCells>
  <pageMargins left="0.75" right="0.75" top="1" bottom="1" header="0.511811023622047" footer="0.511811023622047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H3" sqref="H3"/>
    </sheetView>
  </sheetViews>
  <sheetFormatPr defaultColWidth="8.7109375" defaultRowHeight="12.75" x14ac:dyDescent="0.2"/>
  <cols>
    <col min="1" max="1" width="3.5703125" customWidth="1"/>
    <col min="2" max="2" width="22.85546875" customWidth="1"/>
    <col min="3" max="3" width="5" customWidth="1"/>
    <col min="4" max="4" width="4.85546875" customWidth="1"/>
    <col min="5" max="5" width="9.85546875" customWidth="1"/>
    <col min="7" max="7" width="4.42578125" customWidth="1"/>
    <col min="8" max="8" width="10.42578125" customWidth="1"/>
    <col min="9" max="9" width="15.7109375" customWidth="1"/>
    <col min="257" max="257" width="3.5703125" customWidth="1"/>
    <col min="258" max="258" width="22.85546875" customWidth="1"/>
    <col min="259" max="259" width="5" customWidth="1"/>
    <col min="260" max="260" width="4.85546875" customWidth="1"/>
    <col min="261" max="261" width="9.85546875" customWidth="1"/>
    <col min="263" max="263" width="4.42578125" customWidth="1"/>
    <col min="264" max="264" width="8.42578125" customWidth="1"/>
    <col min="265" max="265" width="15.7109375" customWidth="1"/>
    <col min="513" max="513" width="3.5703125" customWidth="1"/>
    <col min="514" max="514" width="22.85546875" customWidth="1"/>
    <col min="515" max="515" width="5" customWidth="1"/>
    <col min="516" max="516" width="4.85546875" customWidth="1"/>
    <col min="517" max="517" width="9.85546875" customWidth="1"/>
    <col min="519" max="519" width="4.42578125" customWidth="1"/>
    <col min="520" max="520" width="8.42578125" customWidth="1"/>
    <col min="521" max="521" width="15.7109375" customWidth="1"/>
    <col min="769" max="769" width="3.5703125" customWidth="1"/>
    <col min="770" max="770" width="22.85546875" customWidth="1"/>
    <col min="771" max="771" width="5" customWidth="1"/>
    <col min="772" max="772" width="4.85546875" customWidth="1"/>
    <col min="773" max="773" width="9.85546875" customWidth="1"/>
    <col min="775" max="775" width="4.42578125" customWidth="1"/>
    <col min="776" max="776" width="8.42578125" customWidth="1"/>
    <col min="777" max="777" width="15.7109375" customWidth="1"/>
  </cols>
  <sheetData>
    <row r="1" spans="1:12" ht="33.6" customHeight="1" x14ac:dyDescent="0.25">
      <c r="B1" s="273" t="s">
        <v>771</v>
      </c>
    </row>
    <row r="2" spans="1:12" ht="57.75" customHeight="1" x14ac:dyDescent="0.2">
      <c r="A2" s="416" t="s">
        <v>1</v>
      </c>
      <c r="B2" s="417" t="s">
        <v>90</v>
      </c>
      <c r="C2" s="417" t="s">
        <v>91</v>
      </c>
      <c r="D2" s="418" t="s">
        <v>92</v>
      </c>
      <c r="E2" s="419" t="s">
        <v>93</v>
      </c>
      <c r="F2" s="420" t="s">
        <v>3</v>
      </c>
      <c r="G2" s="420" t="s">
        <v>94</v>
      </c>
      <c r="H2" s="421" t="s">
        <v>4</v>
      </c>
      <c r="I2" s="422" t="s">
        <v>772</v>
      </c>
    </row>
    <row r="3" spans="1:12" ht="62.25" customHeight="1" x14ac:dyDescent="0.2">
      <c r="A3" s="423">
        <v>1</v>
      </c>
      <c r="B3" s="424" t="s">
        <v>773</v>
      </c>
      <c r="C3" s="425">
        <v>200</v>
      </c>
      <c r="D3" s="247" t="s">
        <v>774</v>
      </c>
      <c r="E3" s="426"/>
      <c r="F3" s="426"/>
      <c r="G3" s="250">
        <v>8</v>
      </c>
      <c r="H3" s="427"/>
      <c r="I3" s="428"/>
    </row>
    <row r="4" spans="1:12" s="57" customFormat="1" ht="64.5" customHeight="1" x14ac:dyDescent="0.2">
      <c r="A4" s="429">
        <v>2</v>
      </c>
      <c r="B4" s="430" t="s">
        <v>775</v>
      </c>
      <c r="C4" s="431">
        <v>304</v>
      </c>
      <c r="D4" s="432" t="s">
        <v>396</v>
      </c>
      <c r="E4" s="433"/>
      <c r="F4" s="426"/>
      <c r="G4" s="434">
        <v>8</v>
      </c>
      <c r="H4" s="427"/>
      <c r="I4" s="435"/>
    </row>
    <row r="5" spans="1:12" s="57" customFormat="1" ht="16.5" customHeight="1" x14ac:dyDescent="0.25">
      <c r="A5" s="436" t="s">
        <v>156</v>
      </c>
      <c r="B5" s="436" t="s">
        <v>105</v>
      </c>
      <c r="C5" s="436"/>
      <c r="D5" s="436"/>
      <c r="E5" s="436"/>
      <c r="F5" s="437"/>
      <c r="G5" s="438"/>
      <c r="H5" s="439"/>
      <c r="I5" s="440"/>
    </row>
    <row r="6" spans="1:12" s="172" customFormat="1" ht="24.75" customHeight="1" x14ac:dyDescent="0.2"/>
    <row r="8" spans="1:12" ht="14.25" customHeight="1" x14ac:dyDescent="0.2">
      <c r="A8" s="548" t="s">
        <v>776</v>
      </c>
      <c r="B8" s="548"/>
      <c r="C8" s="548"/>
      <c r="D8" s="548"/>
      <c r="E8" s="548"/>
      <c r="F8" s="548"/>
      <c r="G8" s="548"/>
      <c r="H8" s="548"/>
      <c r="I8" s="548"/>
    </row>
    <row r="9" spans="1:12" ht="14.25" customHeight="1" x14ac:dyDescent="0.2">
      <c r="A9" s="548" t="s">
        <v>777</v>
      </c>
      <c r="B9" s="548"/>
      <c r="C9" s="548"/>
      <c r="D9" s="548"/>
      <c r="E9" s="548"/>
      <c r="F9" s="548"/>
      <c r="G9" s="548"/>
      <c r="H9" s="548"/>
      <c r="I9" s="548"/>
      <c r="J9" s="57"/>
      <c r="K9" s="57"/>
      <c r="L9" s="57"/>
    </row>
    <row r="10" spans="1:12" s="82" customFormat="1" ht="14.25" x14ac:dyDescent="0.2">
      <c r="J10" s="81"/>
      <c r="K10" s="81"/>
      <c r="L10" s="81"/>
    </row>
  </sheetData>
  <mergeCells count="2">
    <mergeCell ref="A8:I8"/>
    <mergeCell ref="A9:I9"/>
  </mergeCells>
  <pageMargins left="0.75" right="0.75" top="1" bottom="1" header="0.511811023622047" footer="0.511811023622047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2.7109375" customWidth="1"/>
    <col min="2" max="2" width="29.85546875" customWidth="1"/>
    <col min="3" max="3" width="5.28515625" customWidth="1"/>
    <col min="4" max="4" width="4.7109375" customWidth="1"/>
    <col min="5" max="5" width="9.42578125" customWidth="1"/>
    <col min="6" max="6" width="9.7109375" customWidth="1"/>
    <col min="7" max="7" width="4.28515625" customWidth="1"/>
    <col min="8" max="8" width="10.42578125" customWidth="1"/>
    <col min="9" max="9" width="12.85546875" customWidth="1"/>
  </cols>
  <sheetData>
    <row r="1" spans="1:9" ht="18" x14ac:dyDescent="0.25">
      <c r="A1" s="1" t="s">
        <v>778</v>
      </c>
      <c r="B1" s="1"/>
      <c r="C1" s="1"/>
      <c r="D1" s="1"/>
      <c r="E1" s="1"/>
      <c r="F1" s="1"/>
      <c r="G1" s="1"/>
      <c r="H1" s="1"/>
      <c r="I1" s="1"/>
    </row>
    <row r="2" spans="1:9" ht="66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25.5" x14ac:dyDescent="0.2">
      <c r="A3" s="441">
        <v>1</v>
      </c>
      <c r="B3" s="174" t="s">
        <v>779</v>
      </c>
      <c r="C3" s="442">
        <v>6</v>
      </c>
      <c r="D3" s="443" t="s">
        <v>97</v>
      </c>
      <c r="E3" s="444"/>
      <c r="F3" s="444"/>
      <c r="G3" s="443">
        <v>23</v>
      </c>
      <c r="H3" s="88"/>
      <c r="I3" s="444"/>
    </row>
    <row r="4" spans="1:9" x14ac:dyDescent="0.2">
      <c r="A4" s="78"/>
      <c r="B4" s="87" t="s">
        <v>780</v>
      </c>
      <c r="C4" s="85">
        <v>16</v>
      </c>
      <c r="D4" s="90" t="s">
        <v>97</v>
      </c>
      <c r="E4" s="91"/>
      <c r="F4" s="444"/>
      <c r="G4" s="90">
        <v>23</v>
      </c>
      <c r="H4" s="88"/>
      <c r="I4" s="91"/>
    </row>
    <row r="5" spans="1:9" x14ac:dyDescent="0.2">
      <c r="A5" s="85">
        <v>2</v>
      </c>
      <c r="B5" s="87" t="s">
        <v>781</v>
      </c>
      <c r="C5" s="85">
        <v>1</v>
      </c>
      <c r="D5" s="90" t="s">
        <v>97</v>
      </c>
      <c r="E5" s="91"/>
      <c r="F5" s="444"/>
      <c r="G5" s="90">
        <v>23</v>
      </c>
      <c r="H5" s="88"/>
      <c r="I5" s="91"/>
    </row>
    <row r="6" spans="1:9" x14ac:dyDescent="0.2">
      <c r="A6" s="92" t="s">
        <v>782</v>
      </c>
      <c r="B6" s="92" t="s">
        <v>105</v>
      </c>
      <c r="C6" s="92"/>
      <c r="D6" s="92"/>
      <c r="E6" s="92"/>
      <c r="F6" s="93"/>
      <c r="G6" s="94"/>
      <c r="H6" s="95"/>
      <c r="I6" s="78"/>
    </row>
    <row r="7" spans="1:9" s="227" customFormat="1" ht="24" customHeight="1" x14ac:dyDescent="0.2">
      <c r="A7" s="224"/>
      <c r="B7" s="226" t="s">
        <v>783</v>
      </c>
      <c r="C7" s="226"/>
      <c r="D7" s="226"/>
      <c r="E7" s="226"/>
      <c r="F7" s="226"/>
      <c r="G7" s="226"/>
      <c r="H7" s="309"/>
      <c r="I7" s="309"/>
    </row>
    <row r="8" spans="1:9" ht="14.25" customHeight="1" x14ac:dyDescent="0.2">
      <c r="A8" s="13" t="s">
        <v>784</v>
      </c>
      <c r="B8" s="13"/>
      <c r="C8" s="13"/>
      <c r="D8" s="13"/>
      <c r="E8" s="13"/>
      <c r="F8" s="13"/>
      <c r="G8" s="13"/>
      <c r="H8" s="13"/>
      <c r="I8" s="13"/>
    </row>
    <row r="9" spans="1:9" ht="12.75" customHeight="1" x14ac:dyDescent="0.2">
      <c r="A9" s="13" t="s">
        <v>785</v>
      </c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279"/>
      <c r="B10" s="80"/>
      <c r="C10" s="80"/>
      <c r="D10" s="80"/>
      <c r="E10" s="80"/>
      <c r="F10" s="80"/>
      <c r="G10" s="80"/>
      <c r="H10" s="79"/>
      <c r="I10" s="79"/>
    </row>
    <row r="11" spans="1:9" ht="15" x14ac:dyDescent="0.2">
      <c r="A11" s="283"/>
      <c r="B11" s="404"/>
      <c r="C11" s="404"/>
      <c r="D11" s="404"/>
      <c r="E11" s="404"/>
      <c r="F11" s="404"/>
      <c r="G11" s="404"/>
    </row>
    <row r="12" spans="1:9" ht="15" x14ac:dyDescent="0.2">
      <c r="A12" s="283"/>
      <c r="B12" s="404"/>
      <c r="C12" s="404"/>
      <c r="D12" s="404"/>
      <c r="E12" s="404"/>
      <c r="F12" s="404"/>
      <c r="G12" s="404"/>
    </row>
    <row r="13" spans="1:9" ht="15" x14ac:dyDescent="0.2">
      <c r="A13" s="283"/>
      <c r="B13" s="404"/>
      <c r="C13" s="404"/>
      <c r="D13" s="404"/>
      <c r="E13" s="404"/>
      <c r="F13" s="404"/>
      <c r="G13" s="404"/>
    </row>
    <row r="14" spans="1:9" ht="15" x14ac:dyDescent="0.2">
      <c r="A14" s="283"/>
      <c r="B14" s="404"/>
      <c r="C14" s="404"/>
      <c r="D14" s="404"/>
      <c r="E14" s="404"/>
      <c r="F14" s="404"/>
      <c r="G14" s="404"/>
    </row>
    <row r="15" spans="1:9" ht="15" x14ac:dyDescent="0.2">
      <c r="A15" s="283"/>
      <c r="B15" s="404"/>
      <c r="C15" s="404"/>
      <c r="D15" s="404"/>
      <c r="E15" s="404"/>
      <c r="F15" s="404"/>
      <c r="G15" s="404"/>
    </row>
    <row r="16" spans="1:9" ht="15" x14ac:dyDescent="0.2">
      <c r="A16" s="283"/>
      <c r="B16" s="404"/>
      <c r="C16" s="404"/>
      <c r="D16" s="404"/>
      <c r="E16" s="404"/>
      <c r="F16" s="404"/>
      <c r="G16" s="404"/>
    </row>
    <row r="17" spans="1:7" ht="15" x14ac:dyDescent="0.2">
      <c r="A17" s="283"/>
      <c r="B17" s="404"/>
      <c r="C17" s="404"/>
      <c r="D17" s="404"/>
      <c r="E17" s="404"/>
      <c r="F17" s="404"/>
      <c r="G17" s="404"/>
    </row>
    <row r="18" spans="1:7" ht="15" x14ac:dyDescent="0.2">
      <c r="A18" s="283"/>
      <c r="B18" s="404"/>
      <c r="C18" s="404"/>
      <c r="D18" s="404"/>
      <c r="E18" s="404"/>
      <c r="F18" s="404"/>
      <c r="G18" s="404"/>
    </row>
    <row r="19" spans="1:7" ht="15" x14ac:dyDescent="0.2">
      <c r="A19" s="283"/>
      <c r="B19" s="404"/>
      <c r="C19" s="404"/>
      <c r="D19" s="404"/>
      <c r="E19" s="404"/>
      <c r="F19" s="404"/>
      <c r="G19" s="404"/>
    </row>
    <row r="20" spans="1:7" ht="15" x14ac:dyDescent="0.2">
      <c r="A20" s="283"/>
      <c r="B20" s="404"/>
      <c r="C20" s="404"/>
      <c r="D20" s="404"/>
      <c r="E20" s="404"/>
      <c r="F20" s="404"/>
      <c r="G20" s="404"/>
    </row>
    <row r="21" spans="1:7" ht="15" x14ac:dyDescent="0.2">
      <c r="A21" s="283"/>
      <c r="B21" s="404"/>
      <c r="C21" s="404"/>
      <c r="D21" s="404"/>
      <c r="E21" s="404"/>
      <c r="F21" s="404"/>
      <c r="G21" s="404"/>
    </row>
    <row r="22" spans="1:7" ht="15" x14ac:dyDescent="0.2">
      <c r="A22" s="283"/>
      <c r="B22" s="404"/>
      <c r="C22" s="404"/>
      <c r="D22" s="404"/>
      <c r="E22" s="404"/>
      <c r="F22" s="404"/>
      <c r="G22" s="404"/>
    </row>
    <row r="23" spans="1:7" ht="15" x14ac:dyDescent="0.2">
      <c r="A23" s="283"/>
      <c r="B23" s="404"/>
      <c r="C23" s="404"/>
      <c r="D23" s="404"/>
      <c r="E23" s="404"/>
      <c r="F23" s="404"/>
      <c r="G23" s="404"/>
    </row>
    <row r="24" spans="1:7" ht="15" x14ac:dyDescent="0.2">
      <c r="A24" s="283"/>
      <c r="B24" s="404"/>
      <c r="C24" s="404"/>
      <c r="D24" s="404"/>
      <c r="E24" s="404"/>
      <c r="F24" s="404"/>
      <c r="G24" s="404"/>
    </row>
    <row r="25" spans="1:7" ht="15" x14ac:dyDescent="0.2">
      <c r="A25" s="283"/>
      <c r="B25" s="404"/>
      <c r="C25" s="404"/>
      <c r="D25" s="404"/>
      <c r="E25" s="404"/>
      <c r="F25" s="404"/>
      <c r="G25" s="404"/>
    </row>
    <row r="26" spans="1:7" ht="15" x14ac:dyDescent="0.2">
      <c r="A26" s="283"/>
      <c r="B26" s="404"/>
      <c r="C26" s="404"/>
      <c r="D26" s="404"/>
      <c r="E26" s="404"/>
      <c r="F26" s="404"/>
      <c r="G26" s="404"/>
    </row>
    <row r="27" spans="1:7" ht="15" x14ac:dyDescent="0.2">
      <c r="A27" s="283"/>
      <c r="B27" s="404"/>
      <c r="C27" s="404"/>
      <c r="D27" s="404"/>
      <c r="E27" s="404"/>
      <c r="F27" s="404"/>
      <c r="G27" s="404"/>
    </row>
    <row r="28" spans="1:7" ht="15" x14ac:dyDescent="0.2">
      <c r="A28" s="283"/>
      <c r="B28" s="404"/>
      <c r="C28" s="404"/>
      <c r="D28" s="404"/>
      <c r="E28" s="404"/>
      <c r="F28" s="404"/>
      <c r="G28" s="404"/>
    </row>
    <row r="29" spans="1:7" ht="15" x14ac:dyDescent="0.2">
      <c r="A29" s="283"/>
      <c r="B29" s="404"/>
      <c r="C29" s="404"/>
      <c r="D29" s="404"/>
      <c r="E29" s="404"/>
      <c r="F29" s="404"/>
      <c r="G29" s="404"/>
    </row>
    <row r="30" spans="1:7" ht="15" x14ac:dyDescent="0.2">
      <c r="A30" s="283"/>
      <c r="B30" s="404"/>
      <c r="C30" s="404"/>
      <c r="D30" s="404"/>
      <c r="E30" s="404"/>
      <c r="F30" s="404"/>
      <c r="G30" s="404"/>
    </row>
    <row r="31" spans="1:7" ht="15" x14ac:dyDescent="0.2">
      <c r="A31" s="283"/>
      <c r="B31" s="404"/>
      <c r="C31" s="404"/>
      <c r="D31" s="404"/>
      <c r="E31" s="404"/>
      <c r="F31" s="404"/>
      <c r="G31" s="404"/>
    </row>
    <row r="32" spans="1:7" ht="15" x14ac:dyDescent="0.2">
      <c r="A32" s="283"/>
      <c r="B32" s="404"/>
      <c r="C32" s="404"/>
      <c r="D32" s="404"/>
      <c r="E32" s="404"/>
      <c r="F32" s="404"/>
      <c r="G32" s="404"/>
    </row>
    <row r="33" spans="1:7" ht="15" x14ac:dyDescent="0.2">
      <c r="A33" s="283"/>
      <c r="B33" s="404"/>
      <c r="C33" s="404"/>
      <c r="D33" s="404"/>
      <c r="E33" s="404"/>
      <c r="F33" s="404"/>
      <c r="G33" s="404"/>
    </row>
    <row r="34" spans="1:7" ht="15" x14ac:dyDescent="0.2">
      <c r="A34" s="283"/>
      <c r="B34" s="404"/>
      <c r="C34" s="404"/>
      <c r="D34" s="404"/>
      <c r="E34" s="404"/>
      <c r="F34" s="404"/>
      <c r="G34" s="404"/>
    </row>
    <row r="35" spans="1:7" ht="15" x14ac:dyDescent="0.2">
      <c r="A35" s="283"/>
      <c r="B35" s="404"/>
      <c r="C35" s="404"/>
      <c r="D35" s="404"/>
      <c r="E35" s="404"/>
      <c r="F35" s="404"/>
      <c r="G35" s="404"/>
    </row>
    <row r="36" spans="1:7" ht="15" x14ac:dyDescent="0.2">
      <c r="A36" s="283"/>
      <c r="B36" s="404"/>
      <c r="C36" s="404"/>
      <c r="D36" s="404"/>
      <c r="E36" s="404"/>
      <c r="F36" s="404"/>
      <c r="G36" s="404"/>
    </row>
    <row r="37" spans="1:7" ht="15" x14ac:dyDescent="0.2">
      <c r="A37" s="283"/>
      <c r="B37" s="404"/>
      <c r="C37" s="404"/>
      <c r="D37" s="404"/>
      <c r="E37" s="404"/>
      <c r="F37" s="404"/>
      <c r="G37" s="404"/>
    </row>
    <row r="38" spans="1:7" ht="15" x14ac:dyDescent="0.2">
      <c r="A38" s="283"/>
      <c r="B38" s="404"/>
      <c r="C38" s="404"/>
      <c r="D38" s="404"/>
      <c r="E38" s="404"/>
      <c r="F38" s="404"/>
      <c r="G38" s="404"/>
    </row>
    <row r="39" spans="1:7" ht="15" x14ac:dyDescent="0.2">
      <c r="A39" s="283"/>
      <c r="B39" s="404"/>
      <c r="C39" s="404"/>
      <c r="D39" s="404"/>
      <c r="E39" s="404"/>
      <c r="F39" s="404"/>
      <c r="G39" s="404"/>
    </row>
    <row r="40" spans="1:7" ht="15" x14ac:dyDescent="0.2">
      <c r="A40" s="283"/>
      <c r="B40" s="404"/>
      <c r="C40" s="404"/>
      <c r="D40" s="404"/>
      <c r="E40" s="404"/>
      <c r="F40" s="404"/>
      <c r="G40" s="404"/>
    </row>
    <row r="41" spans="1:7" ht="15" x14ac:dyDescent="0.2">
      <c r="A41" s="283"/>
      <c r="B41" s="404"/>
      <c r="C41" s="404"/>
      <c r="D41" s="404"/>
      <c r="E41" s="404"/>
      <c r="F41" s="404"/>
      <c r="G41" s="404"/>
    </row>
    <row r="42" spans="1:7" ht="15" x14ac:dyDescent="0.2">
      <c r="A42" s="283"/>
      <c r="B42" s="404"/>
      <c r="C42" s="404"/>
      <c r="D42" s="404"/>
      <c r="E42" s="404"/>
      <c r="F42" s="404"/>
      <c r="G42" s="404"/>
    </row>
    <row r="43" spans="1:7" ht="15" x14ac:dyDescent="0.2">
      <c r="A43" s="283"/>
      <c r="B43" s="404"/>
      <c r="C43" s="404"/>
      <c r="D43" s="404"/>
      <c r="E43" s="404"/>
      <c r="F43" s="404"/>
      <c r="G43" s="404"/>
    </row>
    <row r="44" spans="1:7" ht="15" x14ac:dyDescent="0.2">
      <c r="A44" s="283"/>
      <c r="B44" s="404"/>
      <c r="C44" s="404"/>
      <c r="D44" s="404"/>
      <c r="E44" s="404"/>
      <c r="F44" s="404"/>
      <c r="G44" s="404"/>
    </row>
    <row r="45" spans="1:7" ht="15" x14ac:dyDescent="0.2">
      <c r="A45" s="283"/>
      <c r="B45" s="404"/>
      <c r="C45" s="404"/>
      <c r="D45" s="404"/>
      <c r="E45" s="404"/>
      <c r="F45" s="404"/>
      <c r="G45" s="404"/>
    </row>
    <row r="46" spans="1:7" ht="15" x14ac:dyDescent="0.2">
      <c r="A46" s="283"/>
      <c r="B46" s="404"/>
      <c r="C46" s="404"/>
      <c r="D46" s="404"/>
      <c r="E46" s="404"/>
      <c r="F46" s="404"/>
      <c r="G46" s="404"/>
    </row>
    <row r="47" spans="1:7" ht="15" x14ac:dyDescent="0.2">
      <c r="A47" s="283"/>
      <c r="B47" s="404"/>
      <c r="C47" s="404"/>
      <c r="D47" s="404"/>
      <c r="E47" s="404"/>
      <c r="F47" s="404"/>
      <c r="G47" s="404"/>
    </row>
    <row r="48" spans="1:7" ht="15" x14ac:dyDescent="0.2">
      <c r="A48" s="283"/>
      <c r="B48" s="404"/>
      <c r="C48" s="404"/>
      <c r="D48" s="404"/>
      <c r="E48" s="404"/>
      <c r="F48" s="404"/>
      <c r="G48" s="404"/>
    </row>
    <row r="49" spans="1:7" ht="15" x14ac:dyDescent="0.2">
      <c r="A49" s="283"/>
      <c r="B49" s="404"/>
      <c r="C49" s="404"/>
      <c r="D49" s="404"/>
      <c r="E49" s="404"/>
      <c r="F49" s="404"/>
      <c r="G49" s="404"/>
    </row>
    <row r="50" spans="1:7" ht="15" x14ac:dyDescent="0.2">
      <c r="A50" s="283"/>
      <c r="B50" s="404"/>
      <c r="C50" s="404"/>
      <c r="D50" s="404"/>
      <c r="E50" s="404"/>
      <c r="F50" s="404"/>
      <c r="G50" s="404"/>
    </row>
    <row r="51" spans="1:7" ht="15" x14ac:dyDescent="0.2">
      <c r="A51" s="283"/>
      <c r="B51" s="404"/>
      <c r="C51" s="404"/>
      <c r="D51" s="404"/>
      <c r="E51" s="404"/>
      <c r="F51" s="404"/>
      <c r="G51" s="404"/>
    </row>
    <row r="52" spans="1:7" ht="15" x14ac:dyDescent="0.2">
      <c r="A52" s="283"/>
      <c r="B52" s="404"/>
      <c r="C52" s="404"/>
      <c r="D52" s="404"/>
      <c r="E52" s="404"/>
      <c r="F52" s="404"/>
      <c r="G52" s="404"/>
    </row>
    <row r="53" spans="1:7" ht="15" x14ac:dyDescent="0.2">
      <c r="A53" s="283"/>
      <c r="B53" s="404"/>
      <c r="C53" s="404"/>
      <c r="D53" s="404"/>
      <c r="E53" s="404"/>
      <c r="F53" s="404"/>
      <c r="G53" s="404"/>
    </row>
    <row r="54" spans="1:7" ht="15" x14ac:dyDescent="0.2">
      <c r="A54" s="283"/>
      <c r="B54" s="404"/>
      <c r="C54" s="404"/>
      <c r="D54" s="404"/>
      <c r="E54" s="404"/>
      <c r="F54" s="404"/>
      <c r="G54" s="404"/>
    </row>
    <row r="55" spans="1:7" ht="15" x14ac:dyDescent="0.2">
      <c r="A55" s="283"/>
      <c r="B55" s="404"/>
      <c r="C55" s="404"/>
      <c r="D55" s="404"/>
      <c r="E55" s="404"/>
      <c r="F55" s="404"/>
      <c r="G55" s="404"/>
    </row>
    <row r="56" spans="1:7" ht="15" x14ac:dyDescent="0.2">
      <c r="A56" s="283"/>
      <c r="B56" s="404"/>
      <c r="C56" s="404"/>
      <c r="D56" s="404"/>
      <c r="E56" s="404"/>
      <c r="F56" s="404"/>
      <c r="G56" s="404"/>
    </row>
    <row r="57" spans="1:7" ht="15" x14ac:dyDescent="0.2">
      <c r="A57" s="283"/>
      <c r="B57" s="404"/>
      <c r="C57" s="404"/>
      <c r="D57" s="404"/>
      <c r="E57" s="404"/>
      <c r="F57" s="404"/>
      <c r="G57" s="404"/>
    </row>
    <row r="58" spans="1:7" ht="15" x14ac:dyDescent="0.2">
      <c r="A58" s="283"/>
      <c r="B58" s="404"/>
      <c r="C58" s="404"/>
      <c r="D58" s="404"/>
      <c r="E58" s="404"/>
      <c r="F58" s="404"/>
      <c r="G58" s="404"/>
    </row>
    <row r="59" spans="1:7" ht="15" x14ac:dyDescent="0.2">
      <c r="A59" s="283"/>
      <c r="B59" s="404"/>
      <c r="C59" s="404"/>
      <c r="D59" s="404"/>
      <c r="E59" s="404"/>
      <c r="F59" s="404"/>
      <c r="G59" s="404"/>
    </row>
    <row r="60" spans="1:7" ht="15" x14ac:dyDescent="0.2">
      <c r="A60" s="283"/>
      <c r="B60" s="404"/>
      <c r="C60" s="404"/>
      <c r="D60" s="404"/>
      <c r="E60" s="404"/>
      <c r="F60" s="404"/>
      <c r="G60" s="404"/>
    </row>
    <row r="61" spans="1:7" ht="15" x14ac:dyDescent="0.2">
      <c r="A61" s="283"/>
      <c r="B61" s="404"/>
      <c r="C61" s="404"/>
      <c r="D61" s="404"/>
      <c r="E61" s="404"/>
      <c r="F61" s="404"/>
      <c r="G61" s="404"/>
    </row>
    <row r="62" spans="1:7" ht="15" x14ac:dyDescent="0.2">
      <c r="A62" s="283"/>
      <c r="B62" s="404"/>
      <c r="C62" s="404"/>
      <c r="D62" s="404"/>
      <c r="E62" s="404"/>
      <c r="F62" s="404"/>
      <c r="G62" s="404"/>
    </row>
    <row r="63" spans="1:7" ht="15" x14ac:dyDescent="0.2">
      <c r="A63" s="283"/>
      <c r="B63" s="404"/>
      <c r="C63" s="404"/>
      <c r="D63" s="404"/>
      <c r="E63" s="404"/>
      <c r="F63" s="404"/>
      <c r="G63" s="404"/>
    </row>
    <row r="64" spans="1:7" ht="15" x14ac:dyDescent="0.2">
      <c r="A64" s="283"/>
      <c r="B64" s="404"/>
      <c r="C64" s="404"/>
      <c r="D64" s="404"/>
      <c r="E64" s="404"/>
      <c r="F64" s="404"/>
      <c r="G64" s="404"/>
    </row>
    <row r="65" spans="1:7" ht="15" x14ac:dyDescent="0.2">
      <c r="A65" s="283"/>
      <c r="B65" s="404"/>
      <c r="C65" s="404"/>
      <c r="D65" s="404"/>
      <c r="E65" s="404"/>
      <c r="F65" s="404"/>
      <c r="G65" s="404"/>
    </row>
    <row r="66" spans="1:7" ht="15" x14ac:dyDescent="0.2">
      <c r="A66" s="283"/>
      <c r="B66" s="404"/>
      <c r="C66" s="404"/>
      <c r="D66" s="404"/>
      <c r="E66" s="404"/>
      <c r="F66" s="404"/>
      <c r="G66" s="404"/>
    </row>
    <row r="67" spans="1:7" ht="15" x14ac:dyDescent="0.2">
      <c r="A67" s="283"/>
      <c r="B67" s="404"/>
      <c r="C67" s="404"/>
      <c r="D67" s="404"/>
      <c r="E67" s="404"/>
      <c r="F67" s="404"/>
      <c r="G67" s="404"/>
    </row>
    <row r="68" spans="1:7" ht="15" x14ac:dyDescent="0.2">
      <c r="A68" s="283"/>
      <c r="B68" s="404"/>
      <c r="C68" s="404"/>
      <c r="D68" s="404"/>
      <c r="E68" s="404"/>
      <c r="F68" s="404"/>
      <c r="G68" s="404"/>
    </row>
    <row r="69" spans="1:7" ht="15" x14ac:dyDescent="0.2">
      <c r="A69" s="283"/>
      <c r="B69" s="404"/>
      <c r="C69" s="404"/>
      <c r="D69" s="404"/>
      <c r="E69" s="404"/>
      <c r="F69" s="404"/>
      <c r="G69" s="404"/>
    </row>
    <row r="70" spans="1:7" ht="15" x14ac:dyDescent="0.2">
      <c r="A70" s="283"/>
      <c r="B70" s="404"/>
      <c r="C70" s="404"/>
      <c r="D70" s="404"/>
      <c r="E70" s="404"/>
      <c r="F70" s="404"/>
      <c r="G70" s="404"/>
    </row>
    <row r="71" spans="1:7" ht="15" x14ac:dyDescent="0.2">
      <c r="A71" s="283"/>
      <c r="B71" s="404"/>
      <c r="C71" s="404"/>
      <c r="D71" s="404"/>
      <c r="E71" s="404"/>
      <c r="F71" s="404"/>
      <c r="G71" s="404"/>
    </row>
    <row r="72" spans="1:7" ht="15" x14ac:dyDescent="0.2">
      <c r="A72" s="283"/>
      <c r="B72" s="404"/>
      <c r="C72" s="404"/>
      <c r="D72" s="404"/>
      <c r="E72" s="404"/>
      <c r="F72" s="404"/>
      <c r="G72" s="404"/>
    </row>
    <row r="73" spans="1:7" ht="15" x14ac:dyDescent="0.2">
      <c r="A73" s="283"/>
      <c r="B73" s="404"/>
      <c r="C73" s="404"/>
      <c r="D73" s="404"/>
      <c r="E73" s="404"/>
      <c r="F73" s="404"/>
      <c r="G73" s="404"/>
    </row>
    <row r="74" spans="1:7" ht="15" x14ac:dyDescent="0.2">
      <c r="A74" s="283"/>
      <c r="B74" s="404"/>
      <c r="C74" s="404"/>
      <c r="D74" s="404"/>
      <c r="E74" s="404"/>
      <c r="F74" s="404"/>
      <c r="G74" s="404"/>
    </row>
    <row r="75" spans="1:7" ht="15" x14ac:dyDescent="0.2">
      <c r="A75" s="283"/>
      <c r="B75" s="404"/>
      <c r="C75" s="404"/>
      <c r="D75" s="404"/>
      <c r="E75" s="404"/>
      <c r="F75" s="404"/>
      <c r="G75" s="404"/>
    </row>
    <row r="76" spans="1:7" ht="15" x14ac:dyDescent="0.2">
      <c r="A76" s="283"/>
      <c r="B76" s="404"/>
      <c r="C76" s="404"/>
      <c r="D76" s="404"/>
      <c r="E76" s="404"/>
      <c r="F76" s="404"/>
      <c r="G76" s="404"/>
    </row>
    <row r="77" spans="1:7" ht="15" x14ac:dyDescent="0.2">
      <c r="A77" s="283"/>
      <c r="B77" s="404"/>
      <c r="C77" s="404"/>
      <c r="D77" s="404"/>
      <c r="E77" s="404"/>
      <c r="F77" s="404"/>
      <c r="G77" s="404"/>
    </row>
    <row r="78" spans="1:7" ht="15" x14ac:dyDescent="0.2">
      <c r="A78" s="283"/>
      <c r="B78" s="404"/>
      <c r="C78" s="404"/>
      <c r="D78" s="404"/>
      <c r="E78" s="404"/>
      <c r="F78" s="404"/>
      <c r="G78" s="404"/>
    </row>
    <row r="79" spans="1:7" ht="15" x14ac:dyDescent="0.2">
      <c r="A79" s="283"/>
      <c r="B79" s="404"/>
      <c r="C79" s="404"/>
      <c r="D79" s="404"/>
      <c r="E79" s="404"/>
      <c r="F79" s="404"/>
      <c r="G79" s="404"/>
    </row>
    <row r="80" spans="1:7" ht="15" x14ac:dyDescent="0.2">
      <c r="A80" s="283"/>
      <c r="B80" s="404"/>
      <c r="C80" s="404"/>
      <c r="D80" s="404"/>
      <c r="E80" s="404"/>
      <c r="F80" s="404"/>
      <c r="G80" s="404"/>
    </row>
    <row r="81" spans="1:7" ht="15" x14ac:dyDescent="0.2">
      <c r="A81" s="283"/>
      <c r="B81" s="404"/>
      <c r="C81" s="404"/>
      <c r="D81" s="404"/>
      <c r="E81" s="404"/>
      <c r="F81" s="404"/>
      <c r="G81" s="404"/>
    </row>
    <row r="82" spans="1:7" ht="15" x14ac:dyDescent="0.2">
      <c r="A82" s="283"/>
      <c r="B82" s="404"/>
      <c r="C82" s="404"/>
      <c r="D82" s="404"/>
      <c r="E82" s="404"/>
      <c r="F82" s="404"/>
      <c r="G82" s="404"/>
    </row>
    <row r="83" spans="1:7" ht="15" x14ac:dyDescent="0.2">
      <c r="A83" s="283"/>
      <c r="B83" s="404"/>
      <c r="C83" s="404"/>
      <c r="D83" s="404"/>
      <c r="E83" s="404"/>
      <c r="F83" s="404"/>
      <c r="G83" s="404"/>
    </row>
    <row r="84" spans="1:7" ht="15" x14ac:dyDescent="0.2">
      <c r="A84" s="283"/>
      <c r="B84" s="404"/>
      <c r="C84" s="404"/>
      <c r="D84" s="404"/>
      <c r="E84" s="404"/>
      <c r="F84" s="404"/>
      <c r="G84" s="404"/>
    </row>
    <row r="85" spans="1:7" ht="15" x14ac:dyDescent="0.2">
      <c r="A85" s="283"/>
      <c r="B85" s="404"/>
      <c r="C85" s="404"/>
      <c r="D85" s="404"/>
      <c r="E85" s="404"/>
      <c r="F85" s="404"/>
      <c r="G85" s="404"/>
    </row>
    <row r="86" spans="1:7" ht="15" x14ac:dyDescent="0.2">
      <c r="A86" s="283"/>
      <c r="B86" s="404"/>
      <c r="C86" s="404"/>
      <c r="D86" s="404"/>
      <c r="E86" s="404"/>
      <c r="F86" s="404"/>
      <c r="G86" s="404"/>
    </row>
    <row r="87" spans="1:7" ht="15" x14ac:dyDescent="0.2">
      <c r="A87" s="283"/>
      <c r="B87" s="404"/>
      <c r="C87" s="404"/>
      <c r="D87" s="404"/>
      <c r="E87" s="404"/>
      <c r="F87" s="404"/>
      <c r="G87" s="404"/>
    </row>
    <row r="88" spans="1:7" ht="15" x14ac:dyDescent="0.2">
      <c r="A88" s="283"/>
      <c r="B88" s="404"/>
      <c r="C88" s="404"/>
      <c r="D88" s="404"/>
      <c r="E88" s="404"/>
      <c r="F88" s="404"/>
      <c r="G88" s="404"/>
    </row>
    <row r="89" spans="1:7" ht="15" x14ac:dyDescent="0.2">
      <c r="A89" s="283"/>
      <c r="B89" s="404"/>
      <c r="C89" s="404"/>
      <c r="D89" s="404"/>
      <c r="E89" s="404"/>
      <c r="F89" s="404"/>
      <c r="G89" s="404"/>
    </row>
    <row r="90" spans="1:7" ht="15" x14ac:dyDescent="0.2">
      <c r="A90" s="283"/>
      <c r="B90" s="404"/>
      <c r="C90" s="404"/>
      <c r="D90" s="404"/>
      <c r="E90" s="404"/>
      <c r="F90" s="404"/>
      <c r="G90" s="404"/>
    </row>
    <row r="91" spans="1:7" ht="15" x14ac:dyDescent="0.2">
      <c r="A91" s="283"/>
      <c r="B91" s="404"/>
      <c r="C91" s="404"/>
      <c r="D91" s="404"/>
      <c r="E91" s="404"/>
      <c r="F91" s="404"/>
      <c r="G91" s="404"/>
    </row>
    <row r="92" spans="1:7" ht="15" x14ac:dyDescent="0.2">
      <c r="A92" s="283"/>
      <c r="B92" s="404"/>
      <c r="C92" s="404"/>
      <c r="D92" s="404"/>
      <c r="E92" s="404"/>
      <c r="F92" s="404"/>
      <c r="G92" s="404"/>
    </row>
    <row r="93" spans="1:7" ht="15" x14ac:dyDescent="0.2">
      <c r="A93" s="283"/>
      <c r="B93" s="404"/>
      <c r="C93" s="404"/>
      <c r="D93" s="404"/>
      <c r="E93" s="404"/>
      <c r="F93" s="404"/>
      <c r="G93" s="404"/>
    </row>
    <row r="94" spans="1:7" ht="15" x14ac:dyDescent="0.2">
      <c r="A94" s="283"/>
      <c r="B94" s="404"/>
      <c r="C94" s="404"/>
      <c r="D94" s="404"/>
      <c r="E94" s="404"/>
      <c r="F94" s="404"/>
      <c r="G94" s="404"/>
    </row>
    <row r="95" spans="1:7" ht="15" x14ac:dyDescent="0.2">
      <c r="A95" s="283"/>
      <c r="B95" s="404"/>
      <c r="C95" s="404"/>
      <c r="D95" s="404"/>
      <c r="E95" s="404"/>
      <c r="F95" s="404"/>
      <c r="G95" s="404"/>
    </row>
    <row r="96" spans="1:7" ht="15" x14ac:dyDescent="0.2">
      <c r="A96" s="283"/>
      <c r="B96" s="404"/>
      <c r="C96" s="404"/>
      <c r="D96" s="404"/>
      <c r="E96" s="404"/>
      <c r="F96" s="404"/>
      <c r="G96" s="404"/>
    </row>
    <row r="97" spans="1:7" ht="15" x14ac:dyDescent="0.2">
      <c r="A97" s="283"/>
      <c r="B97" s="404"/>
      <c r="C97" s="404"/>
      <c r="D97" s="404"/>
      <c r="E97" s="404"/>
      <c r="F97" s="404"/>
      <c r="G97" s="404"/>
    </row>
    <row r="98" spans="1:7" ht="15" x14ac:dyDescent="0.2">
      <c r="A98" s="283"/>
      <c r="B98" s="404"/>
      <c r="C98" s="404"/>
      <c r="D98" s="404"/>
      <c r="E98" s="404"/>
      <c r="F98" s="404"/>
      <c r="G98" s="404"/>
    </row>
    <row r="99" spans="1:7" ht="15" x14ac:dyDescent="0.2">
      <c r="A99" s="283"/>
      <c r="B99" s="404"/>
      <c r="C99" s="404"/>
      <c r="D99" s="404"/>
      <c r="E99" s="404"/>
      <c r="F99" s="404"/>
      <c r="G99" s="404"/>
    </row>
    <row r="100" spans="1:7" ht="15" x14ac:dyDescent="0.2">
      <c r="A100" s="283"/>
      <c r="B100" s="404"/>
      <c r="C100" s="404"/>
      <c r="D100" s="404"/>
      <c r="E100" s="404"/>
      <c r="F100" s="404"/>
      <c r="G100" s="404"/>
    </row>
    <row r="101" spans="1:7" ht="15" x14ac:dyDescent="0.2">
      <c r="A101" s="283"/>
      <c r="B101" s="404"/>
      <c r="C101" s="404"/>
      <c r="D101" s="404"/>
      <c r="E101" s="404"/>
      <c r="F101" s="404"/>
      <c r="G101" s="404"/>
    </row>
    <row r="102" spans="1:7" ht="15" x14ac:dyDescent="0.2">
      <c r="A102" s="283"/>
      <c r="B102" s="404"/>
      <c r="C102" s="404"/>
      <c r="D102" s="404"/>
      <c r="E102" s="404"/>
      <c r="F102" s="404"/>
      <c r="G102" s="404"/>
    </row>
    <row r="103" spans="1:7" ht="15" x14ac:dyDescent="0.2">
      <c r="A103" s="283"/>
      <c r="B103" s="404"/>
      <c r="C103" s="404"/>
      <c r="D103" s="404"/>
      <c r="E103" s="404"/>
      <c r="F103" s="404"/>
      <c r="G103" s="404"/>
    </row>
    <row r="104" spans="1:7" ht="15" x14ac:dyDescent="0.2">
      <c r="A104" s="283"/>
      <c r="B104" s="404"/>
      <c r="C104" s="404"/>
      <c r="D104" s="404"/>
      <c r="E104" s="404"/>
      <c r="F104" s="404"/>
      <c r="G104" s="404"/>
    </row>
    <row r="105" spans="1:7" ht="15" x14ac:dyDescent="0.2">
      <c r="A105" s="283"/>
      <c r="B105" s="404"/>
      <c r="C105" s="404"/>
      <c r="D105" s="404"/>
      <c r="E105" s="404"/>
      <c r="F105" s="404"/>
      <c r="G105" s="404"/>
    </row>
    <row r="106" spans="1:7" ht="15" x14ac:dyDescent="0.2">
      <c r="A106" s="283"/>
      <c r="B106" s="404"/>
      <c r="C106" s="404"/>
      <c r="D106" s="404"/>
      <c r="E106" s="404"/>
      <c r="F106" s="404"/>
      <c r="G106" s="404"/>
    </row>
    <row r="107" spans="1:7" ht="15" x14ac:dyDescent="0.2">
      <c r="A107" s="283"/>
      <c r="B107" s="404"/>
      <c r="C107" s="404"/>
      <c r="D107" s="404"/>
      <c r="E107" s="404"/>
      <c r="F107" s="404"/>
      <c r="G107" s="404"/>
    </row>
    <row r="108" spans="1:7" ht="15" x14ac:dyDescent="0.2">
      <c r="A108" s="283"/>
      <c r="B108" s="404"/>
      <c r="C108" s="404"/>
      <c r="D108" s="404"/>
      <c r="E108" s="404"/>
      <c r="F108" s="404"/>
      <c r="G108" s="404"/>
    </row>
    <row r="109" spans="1:7" ht="15" x14ac:dyDescent="0.2">
      <c r="A109" s="283"/>
      <c r="B109" s="404"/>
      <c r="C109" s="404"/>
      <c r="D109" s="404"/>
      <c r="E109" s="404"/>
      <c r="F109" s="404"/>
      <c r="G109" s="404"/>
    </row>
    <row r="110" spans="1:7" ht="15" x14ac:dyDescent="0.2">
      <c r="A110" s="283"/>
      <c r="B110" s="404"/>
      <c r="C110" s="404"/>
      <c r="D110" s="404"/>
      <c r="E110" s="404"/>
      <c r="F110" s="404"/>
      <c r="G110" s="404"/>
    </row>
    <row r="111" spans="1:7" ht="15" x14ac:dyDescent="0.2">
      <c r="A111" s="283"/>
      <c r="B111" s="404"/>
      <c r="C111" s="404"/>
      <c r="D111" s="404"/>
      <c r="E111" s="404"/>
      <c r="F111" s="404"/>
      <c r="G111" s="404"/>
    </row>
    <row r="112" spans="1:7" ht="15" x14ac:dyDescent="0.2">
      <c r="A112" s="283"/>
      <c r="B112" s="404"/>
      <c r="C112" s="404"/>
      <c r="D112" s="404"/>
      <c r="E112" s="404"/>
      <c r="F112" s="404"/>
      <c r="G112" s="404"/>
    </row>
    <row r="113" spans="1:7" ht="15" x14ac:dyDescent="0.2">
      <c r="A113" s="283"/>
      <c r="B113" s="404"/>
      <c r="C113" s="404"/>
      <c r="D113" s="404"/>
      <c r="E113" s="404"/>
      <c r="F113" s="404"/>
      <c r="G113" s="404"/>
    </row>
    <row r="114" spans="1:7" ht="15" x14ac:dyDescent="0.2">
      <c r="A114" s="283"/>
      <c r="B114" s="404"/>
      <c r="C114" s="404"/>
      <c r="D114" s="404"/>
      <c r="E114" s="404"/>
      <c r="F114" s="404"/>
      <c r="G114" s="404"/>
    </row>
    <row r="115" spans="1:7" ht="15" x14ac:dyDescent="0.2">
      <c r="A115" s="283"/>
      <c r="B115" s="404"/>
      <c r="C115" s="404"/>
      <c r="D115" s="404"/>
      <c r="E115" s="404"/>
      <c r="F115" s="404"/>
      <c r="G115" s="404"/>
    </row>
    <row r="116" spans="1:7" ht="15" x14ac:dyDescent="0.2">
      <c r="A116" s="283"/>
      <c r="B116" s="404"/>
      <c r="C116" s="404"/>
      <c r="D116" s="404"/>
      <c r="E116" s="404"/>
      <c r="F116" s="404"/>
      <c r="G116" s="404"/>
    </row>
    <row r="117" spans="1:7" ht="15" x14ac:dyDescent="0.2">
      <c r="A117" s="283"/>
      <c r="B117" s="404"/>
      <c r="C117" s="404"/>
      <c r="D117" s="404"/>
      <c r="E117" s="404"/>
      <c r="F117" s="404"/>
      <c r="G117" s="404"/>
    </row>
    <row r="118" spans="1:7" ht="15" x14ac:dyDescent="0.2">
      <c r="A118" s="283"/>
      <c r="B118" s="404"/>
      <c r="C118" s="404"/>
      <c r="D118" s="404"/>
      <c r="E118" s="404"/>
      <c r="F118" s="404"/>
      <c r="G118" s="404"/>
    </row>
    <row r="119" spans="1:7" ht="15" x14ac:dyDescent="0.2">
      <c r="A119" s="283"/>
      <c r="B119" s="404"/>
      <c r="C119" s="404"/>
      <c r="D119" s="404"/>
      <c r="E119" s="404"/>
      <c r="F119" s="404"/>
      <c r="G119" s="404"/>
    </row>
    <row r="120" spans="1:7" ht="15" x14ac:dyDescent="0.2">
      <c r="A120" s="283"/>
      <c r="B120" s="404"/>
      <c r="C120" s="404"/>
      <c r="D120" s="404"/>
      <c r="E120" s="404"/>
      <c r="F120" s="404"/>
      <c r="G120" s="404"/>
    </row>
    <row r="121" spans="1:7" ht="15" x14ac:dyDescent="0.2">
      <c r="A121" s="283"/>
      <c r="B121" s="404"/>
      <c r="C121" s="404"/>
      <c r="D121" s="404"/>
      <c r="E121" s="404"/>
      <c r="F121" s="404"/>
      <c r="G121" s="404"/>
    </row>
    <row r="122" spans="1:7" ht="15" x14ac:dyDescent="0.2">
      <c r="A122" s="283"/>
      <c r="B122" s="404"/>
      <c r="C122" s="404"/>
      <c r="D122" s="404"/>
      <c r="E122" s="404"/>
      <c r="F122" s="404"/>
      <c r="G122" s="404"/>
    </row>
    <row r="123" spans="1:7" ht="15" x14ac:dyDescent="0.2">
      <c r="A123" s="283"/>
      <c r="B123" s="404"/>
      <c r="C123" s="404"/>
      <c r="D123" s="404"/>
      <c r="E123" s="404"/>
      <c r="F123" s="404"/>
      <c r="G123" s="404"/>
    </row>
    <row r="124" spans="1:7" ht="15" x14ac:dyDescent="0.2">
      <c r="A124" s="283"/>
      <c r="B124" s="404"/>
      <c r="C124" s="404"/>
      <c r="D124" s="404"/>
      <c r="E124" s="404"/>
      <c r="F124" s="404"/>
      <c r="G124" s="404"/>
    </row>
    <row r="125" spans="1:7" ht="15" x14ac:dyDescent="0.2">
      <c r="A125" s="283"/>
      <c r="B125" s="404"/>
      <c r="C125" s="404"/>
      <c r="D125" s="404"/>
      <c r="E125" s="404"/>
      <c r="F125" s="404"/>
      <c r="G125" s="404"/>
    </row>
    <row r="126" spans="1:7" ht="15" x14ac:dyDescent="0.2">
      <c r="A126" s="283"/>
      <c r="B126" s="404"/>
      <c r="C126" s="404"/>
      <c r="D126" s="404"/>
      <c r="E126" s="404"/>
      <c r="F126" s="404"/>
      <c r="G126" s="404"/>
    </row>
    <row r="127" spans="1:7" ht="15" x14ac:dyDescent="0.2">
      <c r="A127" s="283"/>
      <c r="B127" s="404"/>
      <c r="C127" s="404"/>
      <c r="D127" s="404"/>
      <c r="E127" s="404"/>
      <c r="F127" s="404"/>
      <c r="G127" s="404"/>
    </row>
    <row r="128" spans="1:7" ht="15" x14ac:dyDescent="0.2">
      <c r="A128" s="283"/>
      <c r="B128" s="404"/>
      <c r="C128" s="404"/>
      <c r="D128" s="404"/>
      <c r="E128" s="404"/>
      <c r="F128" s="404"/>
      <c r="G128" s="404"/>
    </row>
    <row r="129" spans="1:7" ht="15" x14ac:dyDescent="0.2">
      <c r="A129" s="283"/>
      <c r="B129" s="404"/>
      <c r="C129" s="404"/>
      <c r="D129" s="404"/>
      <c r="E129" s="404"/>
      <c r="F129" s="404"/>
      <c r="G129" s="404"/>
    </row>
    <row r="130" spans="1:7" ht="15" x14ac:dyDescent="0.2">
      <c r="A130" s="283"/>
      <c r="B130" s="404"/>
      <c r="C130" s="404"/>
      <c r="D130" s="404"/>
      <c r="E130" s="404"/>
      <c r="F130" s="404"/>
      <c r="G130" s="404"/>
    </row>
    <row r="131" spans="1:7" ht="15" x14ac:dyDescent="0.2">
      <c r="A131" s="283"/>
      <c r="B131" s="404"/>
      <c r="C131" s="404"/>
      <c r="D131" s="404"/>
      <c r="E131" s="404"/>
      <c r="F131" s="404"/>
      <c r="G131" s="404"/>
    </row>
    <row r="132" spans="1:7" ht="15" x14ac:dyDescent="0.2">
      <c r="A132" s="283"/>
      <c r="B132" s="404"/>
      <c r="C132" s="404"/>
      <c r="D132" s="404"/>
      <c r="E132" s="404"/>
      <c r="F132" s="404"/>
      <c r="G132" s="404"/>
    </row>
    <row r="133" spans="1:7" ht="15" x14ac:dyDescent="0.2">
      <c r="A133" s="283"/>
      <c r="B133" s="404"/>
      <c r="C133" s="404"/>
      <c r="D133" s="404"/>
      <c r="E133" s="404"/>
      <c r="F133" s="404"/>
      <c r="G133" s="404"/>
    </row>
    <row r="134" spans="1:7" x14ac:dyDescent="0.2">
      <c r="A134" s="227"/>
    </row>
    <row r="135" spans="1:7" x14ac:dyDescent="0.2">
      <c r="A135" s="227"/>
    </row>
    <row r="136" spans="1:7" x14ac:dyDescent="0.2">
      <c r="A136" s="227"/>
    </row>
    <row r="137" spans="1:7" x14ac:dyDescent="0.2">
      <c r="A137" s="227"/>
    </row>
  </sheetData>
  <mergeCells count="3">
    <mergeCell ref="A1:I1"/>
    <mergeCell ref="A8:I8"/>
    <mergeCell ref="A9:I9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N29" sqref="N29"/>
    </sheetView>
  </sheetViews>
  <sheetFormatPr defaultColWidth="8.7109375" defaultRowHeight="12.75" x14ac:dyDescent="0.2"/>
  <cols>
    <col min="1" max="1" width="3.42578125" customWidth="1"/>
    <col min="2" max="2" width="20.140625" customWidth="1"/>
    <col min="3" max="3" width="5.5703125" customWidth="1"/>
    <col min="4" max="4" width="5.28515625" customWidth="1"/>
    <col min="6" max="6" width="10.5703125" customWidth="1"/>
    <col min="7" max="7" width="5.140625" customWidth="1"/>
    <col min="8" max="8" width="11.28515625" customWidth="1"/>
    <col min="9" max="9" width="18" customWidth="1"/>
  </cols>
  <sheetData>
    <row r="1" spans="1:12" ht="17.45" customHeight="1" x14ac:dyDescent="0.25">
      <c r="A1" s="4" t="s">
        <v>786</v>
      </c>
      <c r="B1" s="4"/>
      <c r="C1" s="4"/>
      <c r="D1" s="4"/>
      <c r="E1" s="4"/>
      <c r="F1" s="4"/>
      <c r="G1" s="4"/>
      <c r="H1" s="4"/>
      <c r="I1" s="4"/>
    </row>
    <row r="2" spans="1:12" ht="47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25.5" x14ac:dyDescent="0.2">
      <c r="A3" s="83">
        <v>1</v>
      </c>
      <c r="B3" s="445" t="s">
        <v>787</v>
      </c>
      <c r="C3" s="446">
        <v>1</v>
      </c>
      <c r="D3" s="446" t="s">
        <v>97</v>
      </c>
      <c r="E3" s="91"/>
      <c r="F3" s="84"/>
      <c r="G3" s="83">
        <v>23</v>
      </c>
      <c r="H3" s="88"/>
      <c r="I3" s="91"/>
    </row>
    <row r="4" spans="1:12" s="57" customFormat="1" ht="25.5" x14ac:dyDescent="0.2">
      <c r="A4" s="83">
        <v>2</v>
      </c>
      <c r="B4" s="445" t="s">
        <v>788</v>
      </c>
      <c r="C4" s="446">
        <v>1</v>
      </c>
      <c r="D4" s="446" t="s">
        <v>97</v>
      </c>
      <c r="E4" s="91"/>
      <c r="F4" s="84"/>
      <c r="G4" s="83">
        <v>23</v>
      </c>
      <c r="H4" s="88"/>
      <c r="I4" s="91"/>
    </row>
    <row r="5" spans="1:12" s="57" customFormat="1" ht="25.5" x14ac:dyDescent="0.2">
      <c r="A5" s="83">
        <v>3</v>
      </c>
      <c r="B5" s="445" t="s">
        <v>789</v>
      </c>
      <c r="C5" s="446">
        <v>2</v>
      </c>
      <c r="D5" s="446" t="s">
        <v>97</v>
      </c>
      <c r="E5" s="91"/>
      <c r="F5" s="84"/>
      <c r="G5" s="46">
        <v>5</v>
      </c>
      <c r="H5" s="88"/>
      <c r="I5" s="91"/>
    </row>
    <row r="6" spans="1:12" s="57" customFormat="1" ht="14.25" x14ac:dyDescent="0.2">
      <c r="A6" s="92" t="s">
        <v>790</v>
      </c>
      <c r="B6" s="92" t="s">
        <v>105</v>
      </c>
      <c r="C6" s="92"/>
      <c r="D6" s="92"/>
      <c r="E6" s="92"/>
      <c r="F6" s="93"/>
      <c r="G6" s="94"/>
      <c r="H6" s="399"/>
      <c r="I6" s="78"/>
    </row>
    <row r="7" spans="1:12" s="57" customFormat="1" ht="34.5" customHeight="1" x14ac:dyDescent="0.2">
      <c r="A7" s="309"/>
      <c r="B7" s="309"/>
      <c r="C7" s="309"/>
      <c r="D7" s="309"/>
      <c r="E7" s="309"/>
      <c r="F7" s="309" t="s">
        <v>442</v>
      </c>
      <c r="G7" s="309"/>
      <c r="H7" s="309"/>
      <c r="I7" s="309"/>
    </row>
    <row r="8" spans="1:12" s="172" customFormat="1" ht="24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12" ht="12.75" customHeight="1" x14ac:dyDescent="0.2">
      <c r="A9" s="13" t="s">
        <v>791</v>
      </c>
      <c r="B9" s="13"/>
      <c r="C9" s="13"/>
      <c r="D9" s="13"/>
      <c r="E9" s="13"/>
      <c r="F9" s="13"/>
      <c r="G9" s="13"/>
      <c r="H9" s="13"/>
      <c r="I9" s="13"/>
    </row>
    <row r="10" spans="1:12" ht="12.75" customHeight="1" x14ac:dyDescent="0.2">
      <c r="A10" s="13" t="s">
        <v>792</v>
      </c>
      <c r="B10" s="13"/>
      <c r="C10" s="13"/>
      <c r="D10" s="13"/>
      <c r="E10" s="13"/>
      <c r="F10" s="13"/>
      <c r="G10" s="13"/>
      <c r="H10" s="13"/>
      <c r="I10" s="13"/>
    </row>
    <row r="11" spans="1:12" ht="14.25" x14ac:dyDescent="0.2">
      <c r="A11" s="79"/>
      <c r="B11" s="79"/>
      <c r="C11" s="79"/>
      <c r="D11" s="79"/>
      <c r="E11" s="79"/>
      <c r="F11" s="79"/>
      <c r="G11" s="79"/>
      <c r="H11" s="79"/>
      <c r="I11" s="79"/>
      <c r="J11" s="57"/>
      <c r="K11" s="57"/>
      <c r="L11" s="57"/>
    </row>
    <row r="12" spans="1:12" s="82" customFormat="1" ht="14.25" x14ac:dyDescent="0.2">
      <c r="A12" s="79"/>
      <c r="B12" s="79"/>
      <c r="C12" s="79"/>
      <c r="D12" s="79"/>
      <c r="E12" s="79"/>
      <c r="F12" s="79"/>
      <c r="G12" s="79"/>
      <c r="H12" s="79"/>
      <c r="I12" s="79"/>
      <c r="J12" s="81"/>
      <c r="K12" s="81"/>
      <c r="L12" s="81"/>
    </row>
    <row r="13" spans="1:12" x14ac:dyDescent="0.2">
      <c r="A13" s="79"/>
      <c r="B13" s="447"/>
      <c r="C13" s="79"/>
      <c r="D13" s="79"/>
      <c r="E13" s="79"/>
      <c r="F13" s="79"/>
      <c r="G13" s="79"/>
      <c r="H13" s="79"/>
      <c r="I13" s="79"/>
    </row>
  </sheetData>
  <mergeCells count="3">
    <mergeCell ref="A1:I1"/>
    <mergeCell ref="A9:I9"/>
    <mergeCell ref="A10:I10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3" sqref="A3"/>
    </sheetView>
  </sheetViews>
  <sheetFormatPr defaultColWidth="8.7109375" defaultRowHeight="12.75" x14ac:dyDescent="0.2"/>
  <cols>
    <col min="1" max="1" width="3.42578125" customWidth="1"/>
    <col min="2" max="2" width="20.140625" customWidth="1"/>
    <col min="3" max="3" width="5.5703125" customWidth="1"/>
    <col min="4" max="4" width="5.28515625" customWidth="1"/>
    <col min="6" max="6" width="10.5703125" customWidth="1"/>
    <col min="7" max="7" width="5.140625" customWidth="1"/>
    <col min="8" max="8" width="11.28515625" customWidth="1"/>
    <col min="9" max="9" width="18" customWidth="1"/>
  </cols>
  <sheetData>
    <row r="1" spans="1:12" ht="17.45" customHeight="1" x14ac:dyDescent="0.25">
      <c r="A1" s="4" t="s">
        <v>793</v>
      </c>
      <c r="B1" s="4"/>
      <c r="C1" s="4"/>
      <c r="D1" s="4"/>
      <c r="E1" s="4"/>
      <c r="F1" s="4"/>
      <c r="G1" s="4"/>
      <c r="H1" s="4"/>
      <c r="I1" s="4"/>
    </row>
    <row r="2" spans="1:12" ht="47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25.5" x14ac:dyDescent="0.2">
      <c r="A3" s="83">
        <v>1</v>
      </c>
      <c r="B3" s="445" t="s">
        <v>794</v>
      </c>
      <c r="C3" s="446">
        <v>12</v>
      </c>
      <c r="D3" s="446" t="s">
        <v>97</v>
      </c>
      <c r="E3" s="91"/>
      <c r="F3" s="84"/>
      <c r="G3" s="83">
        <v>8</v>
      </c>
      <c r="H3" s="88"/>
      <c r="I3" s="91"/>
    </row>
    <row r="4" spans="1:12" s="57" customFormat="1" ht="14.25" x14ac:dyDescent="0.2">
      <c r="A4" s="92" t="s">
        <v>790</v>
      </c>
      <c r="B4" s="92" t="s">
        <v>105</v>
      </c>
      <c r="C4" s="92"/>
      <c r="D4" s="92"/>
      <c r="E4" s="92"/>
      <c r="F4" s="93"/>
      <c r="G4" s="94"/>
      <c r="H4" s="399"/>
      <c r="I4" s="78"/>
    </row>
    <row r="5" spans="1:12" s="57" customFormat="1" ht="34.5" customHeight="1" x14ac:dyDescent="0.2">
      <c r="A5" s="309"/>
      <c r="B5" s="309"/>
      <c r="C5" s="309"/>
      <c r="D5" s="309"/>
      <c r="E5" s="309"/>
      <c r="F5" s="309" t="s">
        <v>442</v>
      </c>
      <c r="G5" s="309"/>
      <c r="H5" s="309"/>
      <c r="I5" s="309"/>
    </row>
    <row r="6" spans="1:12" s="172" customFormat="1" ht="24.75" hidden="1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2.75" customHeight="1" x14ac:dyDescent="0.2">
      <c r="A7" s="13" t="s">
        <v>795</v>
      </c>
      <c r="B7" s="13"/>
      <c r="C7" s="13"/>
      <c r="D7" s="13"/>
      <c r="E7" s="13"/>
      <c r="F7" s="13"/>
      <c r="G7" s="13"/>
      <c r="H7" s="13"/>
      <c r="I7" s="13"/>
    </row>
    <row r="8" spans="1:12" ht="12.75" customHeight="1" x14ac:dyDescent="0.2">
      <c r="A8" s="13" t="s">
        <v>796</v>
      </c>
      <c r="B8" s="13"/>
      <c r="C8" s="13"/>
      <c r="D8" s="13"/>
      <c r="E8" s="13"/>
      <c r="F8" s="13"/>
      <c r="G8" s="13"/>
      <c r="H8" s="13"/>
      <c r="I8" s="13"/>
    </row>
    <row r="9" spans="1:12" ht="14.25" x14ac:dyDescent="0.2">
      <c r="A9" s="79"/>
      <c r="B9" s="79"/>
      <c r="C9" s="79"/>
      <c r="D9" s="79"/>
      <c r="E9" s="79"/>
      <c r="F9" s="79"/>
      <c r="G9" s="79"/>
      <c r="H9" s="79"/>
      <c r="I9" s="79"/>
      <c r="J9" s="57"/>
      <c r="K9" s="57"/>
      <c r="L9" s="57"/>
    </row>
    <row r="10" spans="1:12" s="82" customFormat="1" ht="14.25" x14ac:dyDescent="0.2">
      <c r="A10" s="79"/>
      <c r="B10" s="79"/>
      <c r="C10" s="79"/>
      <c r="D10" s="79"/>
      <c r="E10" s="79"/>
      <c r="F10" s="79"/>
      <c r="G10" s="79"/>
      <c r="H10" s="79"/>
      <c r="I10" s="79"/>
      <c r="J10" s="81"/>
      <c r="K10" s="81"/>
      <c r="L10" s="81"/>
    </row>
    <row r="11" spans="1:12" x14ac:dyDescent="0.2">
      <c r="A11" s="79"/>
      <c r="B11" s="447"/>
      <c r="C11" s="79"/>
      <c r="D11" s="79"/>
      <c r="E11" s="79"/>
      <c r="F11" s="79"/>
      <c r="G11" s="79"/>
      <c r="H11" s="79"/>
      <c r="I11" s="79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3" sqref="A3"/>
    </sheetView>
  </sheetViews>
  <sheetFormatPr defaultColWidth="8.7109375" defaultRowHeight="12.75" x14ac:dyDescent="0.2"/>
  <cols>
    <col min="1" max="1" width="3.42578125" customWidth="1"/>
    <col min="2" max="2" width="20.140625" customWidth="1"/>
    <col min="3" max="3" width="5.5703125" customWidth="1"/>
    <col min="4" max="4" width="5.28515625" customWidth="1"/>
    <col min="6" max="6" width="10.5703125" customWidth="1"/>
    <col min="7" max="7" width="5.140625" customWidth="1"/>
    <col min="8" max="8" width="11.28515625" customWidth="1"/>
    <col min="9" max="9" width="18" customWidth="1"/>
  </cols>
  <sheetData>
    <row r="1" spans="1:12" ht="17.45" customHeight="1" x14ac:dyDescent="0.25">
      <c r="A1" s="4" t="s">
        <v>797</v>
      </c>
      <c r="B1" s="4"/>
      <c r="C1" s="4"/>
      <c r="D1" s="4"/>
      <c r="E1" s="4"/>
      <c r="F1" s="4"/>
      <c r="G1" s="4"/>
      <c r="H1" s="4"/>
      <c r="I1" s="4"/>
    </row>
    <row r="2" spans="1:12" ht="47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1" x14ac:dyDescent="0.2">
      <c r="A3" s="85">
        <v>1</v>
      </c>
      <c r="B3" s="28" t="s">
        <v>798</v>
      </c>
      <c r="C3" s="29">
        <v>150</v>
      </c>
      <c r="D3" s="29" t="s">
        <v>97</v>
      </c>
      <c r="E3" s="87"/>
      <c r="F3" s="84"/>
      <c r="G3" s="46">
        <v>8</v>
      </c>
      <c r="H3" s="88"/>
      <c r="I3" s="91"/>
    </row>
    <row r="4" spans="1:12" s="57" customFormat="1" ht="14.25" x14ac:dyDescent="0.2">
      <c r="A4" s="92" t="s">
        <v>790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s="57" customFormat="1" ht="34.5" customHeight="1" x14ac:dyDescent="0.2">
      <c r="A5" s="309"/>
      <c r="B5" s="309"/>
      <c r="C5" s="309"/>
      <c r="D5" s="309"/>
      <c r="E5" s="309"/>
      <c r="F5" s="309" t="s">
        <v>442</v>
      </c>
      <c r="G5" s="309"/>
      <c r="H5" s="309"/>
      <c r="I5" s="309"/>
    </row>
    <row r="6" spans="1:12" s="172" customFormat="1" ht="24.75" hidden="1" customHeight="1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2.75" customHeight="1" x14ac:dyDescent="0.2">
      <c r="A7" s="13" t="s">
        <v>799</v>
      </c>
      <c r="B7" s="13"/>
      <c r="C7" s="13"/>
      <c r="D7" s="13"/>
      <c r="E7" s="13"/>
      <c r="F7" s="13"/>
      <c r="G7" s="13"/>
      <c r="H7" s="13"/>
      <c r="I7" s="13"/>
    </row>
    <row r="8" spans="1:12" ht="12.75" customHeight="1" x14ac:dyDescent="0.2">
      <c r="A8" s="13" t="s">
        <v>800</v>
      </c>
      <c r="B8" s="13"/>
      <c r="C8" s="13"/>
      <c r="D8" s="13"/>
      <c r="E8" s="13"/>
      <c r="F8" s="13"/>
      <c r="G8" s="13"/>
      <c r="H8" s="13"/>
      <c r="I8" s="13"/>
    </row>
    <row r="9" spans="1:12" ht="14.25" x14ac:dyDescent="0.2">
      <c r="A9" s="79"/>
      <c r="B9" s="79"/>
      <c r="C9" s="79"/>
      <c r="D9" s="79"/>
      <c r="E9" s="79"/>
      <c r="F9" s="79"/>
      <c r="G9" s="79"/>
      <c r="H9" s="79"/>
      <c r="I9" s="79"/>
      <c r="J9" s="57"/>
      <c r="K9" s="57"/>
      <c r="L9" s="57"/>
    </row>
    <row r="10" spans="1:12" s="82" customFormat="1" ht="14.25" x14ac:dyDescent="0.2">
      <c r="A10" s="79"/>
      <c r="B10" s="79"/>
      <c r="C10" s="79"/>
      <c r="D10" s="79"/>
      <c r="E10" s="79"/>
      <c r="F10" s="79"/>
      <c r="G10" s="79"/>
      <c r="H10" s="79"/>
      <c r="I10" s="79"/>
      <c r="J10" s="81"/>
      <c r="K10" s="81"/>
      <c r="L10" s="81"/>
    </row>
    <row r="11" spans="1:12" x14ac:dyDescent="0.2">
      <c r="A11" s="79"/>
      <c r="B11" s="447"/>
      <c r="C11" s="79"/>
      <c r="D11" s="79"/>
      <c r="E11" s="79"/>
      <c r="F11" s="79"/>
      <c r="G11" s="79"/>
      <c r="H11" s="79"/>
      <c r="I11" s="79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70" zoomScaleNormal="70" workbookViewId="0">
      <selection activeCell="I3" sqref="I3"/>
    </sheetView>
  </sheetViews>
  <sheetFormatPr defaultColWidth="8.7109375" defaultRowHeight="12.75" x14ac:dyDescent="0.2"/>
  <cols>
    <col min="1" max="1" width="4.140625" customWidth="1"/>
    <col min="2" max="2" width="28" customWidth="1"/>
    <col min="3" max="3" width="4.5703125" customWidth="1"/>
    <col min="4" max="4" width="5" customWidth="1"/>
    <col min="5" max="5" width="9.28515625" customWidth="1"/>
    <col min="6" max="6" width="9.5703125" customWidth="1"/>
    <col min="7" max="7" width="4" customWidth="1"/>
    <col min="8" max="8" width="9.140625" customWidth="1"/>
    <col min="9" max="9" width="15.7109375" customWidth="1"/>
  </cols>
  <sheetData>
    <row r="1" spans="1:9" ht="18" x14ac:dyDescent="0.25">
      <c r="A1" s="2" t="s">
        <v>801</v>
      </c>
      <c r="B1" s="2"/>
      <c r="C1" s="2"/>
      <c r="D1" s="2"/>
      <c r="E1" s="2"/>
      <c r="F1" s="2"/>
      <c r="G1" s="2"/>
      <c r="H1" s="2"/>
      <c r="I1" s="2"/>
    </row>
    <row r="2" spans="1:9" ht="56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48" customHeight="1" x14ac:dyDescent="0.2">
      <c r="A3" s="431">
        <v>1</v>
      </c>
      <c r="B3" s="261" t="s">
        <v>802</v>
      </c>
      <c r="C3" s="431">
        <v>8</v>
      </c>
      <c r="D3" s="431" t="s">
        <v>97</v>
      </c>
      <c r="E3" s="261"/>
      <c r="F3" s="261"/>
      <c r="G3" s="431">
        <v>8</v>
      </c>
      <c r="H3" s="88"/>
      <c r="I3" s="448"/>
    </row>
    <row r="4" spans="1:9" s="227" customFormat="1" ht="18.75" customHeight="1" x14ac:dyDescent="0.2">
      <c r="A4" s="262" t="s">
        <v>104</v>
      </c>
      <c r="B4" s="262" t="s">
        <v>105</v>
      </c>
      <c r="C4" s="262"/>
      <c r="D4" s="262"/>
      <c r="E4" s="262"/>
      <c r="F4" s="449"/>
      <c r="G4" s="264"/>
      <c r="H4" s="450"/>
      <c r="I4" s="132"/>
    </row>
    <row r="5" spans="1:9" x14ac:dyDescent="0.2">
      <c r="A5" s="279"/>
      <c r="B5" s="80"/>
      <c r="C5" s="80"/>
      <c r="D5" s="80"/>
      <c r="E5" s="80"/>
      <c r="F5" s="80"/>
      <c r="G5" s="80"/>
      <c r="H5" s="79"/>
      <c r="I5" s="79"/>
    </row>
    <row r="6" spans="1:9" x14ac:dyDescent="0.2">
      <c r="A6" s="279"/>
      <c r="B6" s="80"/>
      <c r="C6" s="80"/>
      <c r="D6" s="80"/>
      <c r="E6" s="80"/>
      <c r="F6" s="80"/>
      <c r="G6" s="80"/>
      <c r="H6" s="79"/>
      <c r="I6" s="79"/>
    </row>
    <row r="7" spans="1:9" ht="14.25" customHeight="1" x14ac:dyDescent="0.2">
      <c r="A7" s="13" t="s">
        <v>803</v>
      </c>
      <c r="B7" s="13"/>
      <c r="C7" s="13"/>
      <c r="D7" s="13"/>
      <c r="E7" s="13"/>
      <c r="F7" s="13"/>
      <c r="G7" s="13"/>
      <c r="H7" s="13"/>
      <c r="I7" s="13"/>
    </row>
    <row r="8" spans="1:9" ht="14.25" customHeight="1" x14ac:dyDescent="0.2">
      <c r="A8" s="13" t="s">
        <v>804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80"/>
      <c r="B9" s="80"/>
      <c r="C9" s="80"/>
      <c r="D9" s="80"/>
      <c r="E9" s="80"/>
      <c r="F9" s="80"/>
      <c r="G9" s="80"/>
      <c r="H9" s="79"/>
      <c r="I9" s="79"/>
    </row>
    <row r="10" spans="1:9" x14ac:dyDescent="0.2">
      <c r="A10" s="231"/>
      <c r="B10" s="231"/>
      <c r="C10" s="231"/>
      <c r="D10" s="231"/>
      <c r="E10" s="231"/>
      <c r="F10" s="231"/>
      <c r="G10" s="231"/>
      <c r="H10" s="79"/>
      <c r="I10" s="79"/>
    </row>
    <row r="11" spans="1:9" ht="18" x14ac:dyDescent="0.25">
      <c r="B11" s="451"/>
    </row>
    <row r="13" spans="1:9" x14ac:dyDescent="0.2">
      <c r="B13" t="s">
        <v>442</v>
      </c>
    </row>
    <row r="16" spans="1:9" x14ac:dyDescent="0.2">
      <c r="H16" s="275"/>
    </row>
    <row r="17" spans="8:8" x14ac:dyDescent="0.2">
      <c r="H17" s="275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8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4" sqref="H4"/>
    </sheetView>
  </sheetViews>
  <sheetFormatPr defaultColWidth="8.7109375" defaultRowHeight="12.75" x14ac:dyDescent="0.2"/>
  <cols>
    <col min="1" max="1" width="2.85546875" customWidth="1"/>
    <col min="2" max="2" width="21.7109375" customWidth="1"/>
    <col min="3" max="3" width="5.5703125" customWidth="1"/>
    <col min="4" max="4" width="4.7109375" customWidth="1"/>
    <col min="5" max="5" width="9.7109375" customWidth="1"/>
    <col min="6" max="6" width="9.5703125" customWidth="1"/>
    <col min="7" max="7" width="4.140625" customWidth="1"/>
    <col min="8" max="8" width="10" customWidth="1"/>
    <col min="9" max="9" width="16.7109375" customWidth="1"/>
  </cols>
  <sheetData>
    <row r="1" spans="1:12" ht="18" x14ac:dyDescent="0.25">
      <c r="A1" s="2" t="s">
        <v>805</v>
      </c>
      <c r="B1" s="2"/>
      <c r="C1" s="2"/>
      <c r="D1" s="2"/>
      <c r="E1" s="2"/>
      <c r="F1" s="2"/>
      <c r="G1" s="2"/>
      <c r="H1" s="2"/>
      <c r="I1" s="2"/>
    </row>
    <row r="2" spans="1:12" ht="47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55.9" customHeight="1" x14ac:dyDescent="0.2">
      <c r="A3" s="85">
        <v>1</v>
      </c>
      <c r="B3" s="87" t="s">
        <v>806</v>
      </c>
      <c r="C3" s="85">
        <v>60</v>
      </c>
      <c r="D3" s="85" t="s">
        <v>97</v>
      </c>
      <c r="E3" s="87"/>
      <c r="F3" s="174"/>
      <c r="G3" s="85">
        <v>8</v>
      </c>
      <c r="H3" s="88"/>
      <c r="I3" s="87"/>
    </row>
    <row r="4" spans="1:12" s="172" customFormat="1" ht="14.25" x14ac:dyDescent="0.2">
      <c r="A4" s="92" t="s">
        <v>122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x14ac:dyDescent="0.2">
      <c r="A5" s="231"/>
      <c r="B5" s="80"/>
      <c r="C5" s="231"/>
      <c r="D5" s="231"/>
      <c r="E5" s="231"/>
      <c r="F5" s="231"/>
      <c r="G5" s="231"/>
      <c r="H5" s="231"/>
      <c r="I5" s="231"/>
    </row>
    <row r="6" spans="1:12" ht="12.75" customHeight="1" x14ac:dyDescent="0.2">
      <c r="A6" s="13" t="s">
        <v>807</v>
      </c>
      <c r="B6" s="13"/>
      <c r="C6" s="13"/>
      <c r="D6" s="13"/>
      <c r="E6" s="13"/>
      <c r="F6" s="13"/>
      <c r="G6" s="13"/>
      <c r="H6" s="13"/>
      <c r="I6" s="13"/>
      <c r="J6" s="57"/>
      <c r="K6" s="57"/>
      <c r="L6" s="57"/>
    </row>
    <row r="7" spans="1:12" s="82" customFormat="1" ht="14.25" customHeight="1" x14ac:dyDescent="0.2">
      <c r="A7" s="13" t="s">
        <v>808</v>
      </c>
      <c r="B7" s="13"/>
      <c r="C7" s="13"/>
      <c r="D7" s="13"/>
      <c r="E7" s="13"/>
      <c r="F7" s="13"/>
      <c r="G7" s="13"/>
      <c r="H7" s="13"/>
      <c r="I7" s="13"/>
      <c r="J7" s="81"/>
      <c r="K7" s="81"/>
      <c r="L7" s="81"/>
    </row>
    <row r="8" spans="1:12" x14ac:dyDescent="0.2">
      <c r="A8" s="231"/>
      <c r="B8" s="231"/>
      <c r="C8" s="79"/>
      <c r="D8" s="79"/>
      <c r="E8" s="79"/>
      <c r="F8" s="79"/>
      <c r="G8" s="79"/>
      <c r="H8" s="79"/>
      <c r="I8" s="79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447"/>
      <c r="C10" s="79"/>
      <c r="D10" s="79"/>
      <c r="E10" s="79"/>
      <c r="F10" s="79"/>
      <c r="G10" s="79"/>
      <c r="H10" s="79"/>
      <c r="I10" s="79"/>
    </row>
    <row r="12" spans="1:12" s="275" customFormat="1" x14ac:dyDescent="0.2"/>
    <row r="13" spans="1:12" s="275" customFormat="1" x14ac:dyDescent="0.2"/>
  </sheetData>
  <mergeCells count="3">
    <mergeCell ref="A1:I1"/>
    <mergeCell ref="A6:I6"/>
    <mergeCell ref="A7:I7"/>
  </mergeCells>
  <pageMargins left="0.75" right="0.75" top="1" bottom="1" header="0.511811023622047" footer="0.511811023622047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topLeftCell="A19" zoomScaleNormal="10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28" customWidth="1"/>
    <col min="3" max="3" width="7.28515625" customWidth="1"/>
    <col min="4" max="4" width="5.7109375" customWidth="1"/>
    <col min="6" max="6" width="11.7109375" customWidth="1"/>
    <col min="7" max="7" width="4.7109375" customWidth="1"/>
    <col min="8" max="8" width="12.7109375" customWidth="1"/>
    <col min="9" max="9" width="12.85546875" customWidth="1"/>
  </cols>
  <sheetData>
    <row r="1" spans="1:10" ht="18" x14ac:dyDescent="0.25">
      <c r="A1" s="2" t="s">
        <v>809</v>
      </c>
      <c r="B1" s="2"/>
      <c r="C1" s="2"/>
      <c r="D1" s="2"/>
      <c r="E1" s="2"/>
      <c r="F1" s="2"/>
      <c r="G1" s="2"/>
      <c r="H1" s="2"/>
      <c r="I1" s="2"/>
    </row>
    <row r="2" spans="1:10" ht="73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810</v>
      </c>
    </row>
    <row r="3" spans="1:10" s="57" customFormat="1" ht="25.5" x14ac:dyDescent="0.2">
      <c r="A3" s="52">
        <v>1</v>
      </c>
      <c r="B3" s="49" t="s">
        <v>811</v>
      </c>
      <c r="C3" s="52">
        <v>70</v>
      </c>
      <c r="D3" s="52" t="s">
        <v>97</v>
      </c>
      <c r="E3" s="62"/>
      <c r="F3" s="49"/>
      <c r="G3" s="46">
        <v>8</v>
      </c>
      <c r="H3" s="50"/>
      <c r="I3" s="62"/>
      <c r="J3" s="149"/>
    </row>
    <row r="4" spans="1:10" s="57" customFormat="1" ht="25.5" x14ac:dyDescent="0.2">
      <c r="A4" s="52">
        <v>2</v>
      </c>
      <c r="B4" s="49" t="s">
        <v>812</v>
      </c>
      <c r="C4" s="52">
        <v>60</v>
      </c>
      <c r="D4" s="52" t="s">
        <v>97</v>
      </c>
      <c r="E4" s="62"/>
      <c r="F4" s="49"/>
      <c r="G4" s="46">
        <v>8</v>
      </c>
      <c r="H4" s="50"/>
      <c r="I4" s="62"/>
      <c r="J4" s="149"/>
    </row>
    <row r="5" spans="1:10" s="57" customFormat="1" ht="39" customHeight="1" x14ac:dyDescent="0.2">
      <c r="A5" s="52">
        <v>3</v>
      </c>
      <c r="B5" s="62" t="s">
        <v>813</v>
      </c>
      <c r="C5" s="52">
        <v>25</v>
      </c>
      <c r="D5" s="52" t="s">
        <v>97</v>
      </c>
      <c r="E5" s="62"/>
      <c r="F5" s="49"/>
      <c r="G5" s="46">
        <v>8</v>
      </c>
      <c r="H5" s="50"/>
      <c r="I5" s="62"/>
      <c r="J5" s="149"/>
    </row>
    <row r="6" spans="1:10" s="57" customFormat="1" ht="25.5" x14ac:dyDescent="0.2">
      <c r="A6" s="52">
        <v>5</v>
      </c>
      <c r="B6" s="62" t="s">
        <v>814</v>
      </c>
      <c r="C6" s="52">
        <v>370</v>
      </c>
      <c r="D6" s="52" t="s">
        <v>97</v>
      </c>
      <c r="E6" s="62"/>
      <c r="F6" s="49"/>
      <c r="G6" s="46">
        <v>8</v>
      </c>
      <c r="H6" s="50"/>
      <c r="I6" s="62"/>
      <c r="J6" s="149"/>
    </row>
    <row r="7" spans="1:10" s="57" customFormat="1" ht="25.5" x14ac:dyDescent="0.2">
      <c r="A7" s="52">
        <v>6</v>
      </c>
      <c r="B7" s="62" t="s">
        <v>815</v>
      </c>
      <c r="C7" s="52">
        <v>124</v>
      </c>
      <c r="D7" s="52" t="s">
        <v>97</v>
      </c>
      <c r="E7" s="62"/>
      <c r="F7" s="49"/>
      <c r="G7" s="46">
        <v>8</v>
      </c>
      <c r="H7" s="50"/>
      <c r="I7" s="62"/>
      <c r="J7" s="149"/>
    </row>
    <row r="8" spans="1:10" s="57" customFormat="1" ht="38.25" x14ac:dyDescent="0.2">
      <c r="A8" s="52">
        <v>7</v>
      </c>
      <c r="B8" s="62" t="s">
        <v>816</v>
      </c>
      <c r="C8" s="52">
        <v>1000</v>
      </c>
      <c r="D8" s="52" t="s">
        <v>97</v>
      </c>
      <c r="E8" s="62"/>
      <c r="F8" s="49"/>
      <c r="G8" s="46">
        <v>8</v>
      </c>
      <c r="H8" s="50"/>
      <c r="I8" s="62"/>
      <c r="J8" s="149"/>
    </row>
    <row r="9" spans="1:10" s="57" customFormat="1" ht="38.25" x14ac:dyDescent="0.2">
      <c r="A9" s="52">
        <v>8</v>
      </c>
      <c r="B9" s="62" t="s">
        <v>817</v>
      </c>
      <c r="C9" s="52">
        <v>700</v>
      </c>
      <c r="D9" s="52" t="s">
        <v>97</v>
      </c>
      <c r="E9" s="62"/>
      <c r="F9" s="49"/>
      <c r="G9" s="46">
        <v>8</v>
      </c>
      <c r="H9" s="50"/>
      <c r="I9" s="62"/>
      <c r="J9" s="149"/>
    </row>
    <row r="10" spans="1:10" s="57" customFormat="1" ht="38.25" x14ac:dyDescent="0.2">
      <c r="A10" s="52">
        <v>9</v>
      </c>
      <c r="B10" s="62" t="s">
        <v>818</v>
      </c>
      <c r="C10" s="52">
        <v>1300</v>
      </c>
      <c r="D10" s="52" t="s">
        <v>97</v>
      </c>
      <c r="E10" s="62"/>
      <c r="F10" s="49"/>
      <c r="G10" s="46">
        <v>8</v>
      </c>
      <c r="H10" s="50"/>
      <c r="I10" s="62"/>
      <c r="J10" s="149"/>
    </row>
    <row r="11" spans="1:10" s="57" customFormat="1" ht="25.5" x14ac:dyDescent="0.2">
      <c r="A11" s="52"/>
      <c r="B11" s="62" t="s">
        <v>819</v>
      </c>
      <c r="C11" s="52">
        <v>4000</v>
      </c>
      <c r="D11" s="52" t="s">
        <v>380</v>
      </c>
      <c r="E11" s="62"/>
      <c r="F11" s="49"/>
      <c r="G11" s="46">
        <v>8</v>
      </c>
      <c r="H11" s="50"/>
      <c r="I11" s="62"/>
      <c r="J11" s="149"/>
    </row>
    <row r="12" spans="1:10" s="57" customFormat="1" ht="38.25" x14ac:dyDescent="0.2">
      <c r="A12" s="52">
        <v>10</v>
      </c>
      <c r="B12" s="62" t="s">
        <v>820</v>
      </c>
      <c r="C12" s="52">
        <v>9</v>
      </c>
      <c r="D12" s="52" t="s">
        <v>97</v>
      </c>
      <c r="E12" s="62"/>
      <c r="F12" s="49"/>
      <c r="G12" s="46">
        <v>8</v>
      </c>
      <c r="H12" s="50"/>
      <c r="I12" s="62"/>
      <c r="J12" s="149"/>
    </row>
    <row r="13" spans="1:10" s="57" customFormat="1" ht="78" customHeight="1" x14ac:dyDescent="0.2">
      <c r="A13" s="60">
        <v>12</v>
      </c>
      <c r="B13" s="167" t="s">
        <v>821</v>
      </c>
      <c r="C13" s="60">
        <v>80</v>
      </c>
      <c r="D13" s="52" t="s">
        <v>97</v>
      </c>
      <c r="E13" s="167"/>
      <c r="F13" s="49"/>
      <c r="G13" s="58">
        <v>8</v>
      </c>
      <c r="H13" s="50"/>
      <c r="I13" s="167"/>
      <c r="J13" s="149"/>
    </row>
    <row r="14" spans="1:10" s="57" customFormat="1" ht="75" customHeight="1" x14ac:dyDescent="0.2">
      <c r="A14" s="52">
        <v>13</v>
      </c>
      <c r="B14" s="62" t="s">
        <v>822</v>
      </c>
      <c r="C14" s="52">
        <v>50</v>
      </c>
      <c r="D14" s="52" t="s">
        <v>97</v>
      </c>
      <c r="E14" s="62"/>
      <c r="F14" s="49"/>
      <c r="G14" s="52">
        <v>8</v>
      </c>
      <c r="H14" s="50"/>
      <c r="I14" s="62"/>
      <c r="J14" s="149"/>
    </row>
    <row r="15" spans="1:10" s="57" customFormat="1" ht="76.5" x14ac:dyDescent="0.2">
      <c r="A15" s="452">
        <v>14</v>
      </c>
      <c r="B15" s="62" t="s">
        <v>823</v>
      </c>
      <c r="C15" s="453">
        <v>50</v>
      </c>
      <c r="D15" s="52" t="s">
        <v>97</v>
      </c>
      <c r="E15" s="452"/>
      <c r="F15" s="49"/>
      <c r="G15" s="453">
        <v>8</v>
      </c>
      <c r="H15" s="50"/>
      <c r="I15" s="452"/>
      <c r="J15" s="149"/>
    </row>
    <row r="16" spans="1:10" s="57" customFormat="1" ht="25.5" x14ac:dyDescent="0.2">
      <c r="A16" s="52">
        <v>15</v>
      </c>
      <c r="B16" s="62" t="s">
        <v>824</v>
      </c>
      <c r="C16" s="52">
        <v>220</v>
      </c>
      <c r="D16" s="52" t="s">
        <v>97</v>
      </c>
      <c r="E16" s="62"/>
      <c r="F16" s="49"/>
      <c r="G16" s="46">
        <v>8</v>
      </c>
      <c r="H16" s="50"/>
      <c r="I16" s="62"/>
      <c r="J16" s="149"/>
    </row>
    <row r="17" spans="1:10" s="57" customFormat="1" ht="25.5" x14ac:dyDescent="0.2">
      <c r="A17" s="52">
        <v>16</v>
      </c>
      <c r="B17" s="62" t="s">
        <v>825</v>
      </c>
      <c r="C17" s="52">
        <v>8</v>
      </c>
      <c r="D17" s="52" t="s">
        <v>97</v>
      </c>
      <c r="E17" s="62"/>
      <c r="F17" s="49"/>
      <c r="G17" s="46">
        <v>8</v>
      </c>
      <c r="H17" s="50"/>
      <c r="I17" s="62"/>
      <c r="J17" s="149"/>
    </row>
    <row r="18" spans="1:10" s="57" customFormat="1" ht="80.45" customHeight="1" x14ac:dyDescent="0.2">
      <c r="A18" s="60">
        <v>17</v>
      </c>
      <c r="B18" s="167" t="s">
        <v>826</v>
      </c>
      <c r="C18" s="60">
        <v>7</v>
      </c>
      <c r="D18" s="60" t="s">
        <v>97</v>
      </c>
      <c r="E18" s="167"/>
      <c r="F18" s="49"/>
      <c r="G18" s="58">
        <v>8</v>
      </c>
      <c r="H18" s="50"/>
      <c r="I18" s="167"/>
      <c r="J18" s="149"/>
    </row>
    <row r="19" spans="1:10" s="57" customFormat="1" ht="98.25" customHeight="1" x14ac:dyDescent="0.2">
      <c r="A19" s="454"/>
      <c r="B19" s="62" t="s">
        <v>827</v>
      </c>
      <c r="C19" s="52">
        <v>4300</v>
      </c>
      <c r="D19" s="52" t="s">
        <v>380</v>
      </c>
      <c r="E19" s="62"/>
      <c r="F19" s="455"/>
      <c r="G19" s="52">
        <v>8</v>
      </c>
      <c r="H19" s="456"/>
      <c r="I19" s="62"/>
      <c r="J19" s="149"/>
    </row>
    <row r="20" spans="1:10" s="459" customFormat="1" ht="25.5" x14ac:dyDescent="0.2">
      <c r="A20" s="52">
        <v>19</v>
      </c>
      <c r="B20" s="175" t="s">
        <v>828</v>
      </c>
      <c r="C20" s="457">
        <v>680</v>
      </c>
      <c r="D20" s="163" t="s">
        <v>97</v>
      </c>
      <c r="E20" s="175"/>
      <c r="F20" s="49"/>
      <c r="G20" s="163">
        <v>8</v>
      </c>
      <c r="H20" s="50"/>
      <c r="I20" s="62"/>
      <c r="J20" s="458"/>
    </row>
    <row r="21" spans="1:10" s="459" customFormat="1" ht="25.5" x14ac:dyDescent="0.2">
      <c r="A21" s="46">
        <v>20</v>
      </c>
      <c r="B21" s="49" t="s">
        <v>829</v>
      </c>
      <c r="C21" s="46">
        <v>230</v>
      </c>
      <c r="D21" s="46" t="s">
        <v>396</v>
      </c>
      <c r="E21" s="49"/>
      <c r="F21" s="49"/>
      <c r="G21" s="46">
        <v>8</v>
      </c>
      <c r="H21" s="50"/>
      <c r="I21" s="49"/>
      <c r="J21" s="458"/>
    </row>
    <row r="22" spans="1:10" s="459" customFormat="1" ht="25.5" x14ac:dyDescent="0.2">
      <c r="A22" s="52">
        <v>21</v>
      </c>
      <c r="B22" s="62" t="s">
        <v>830</v>
      </c>
      <c r="C22" s="52">
        <v>20</v>
      </c>
      <c r="D22" s="52" t="s">
        <v>396</v>
      </c>
      <c r="E22" s="62"/>
      <c r="F22" s="49"/>
      <c r="G22" s="46">
        <v>8</v>
      </c>
      <c r="H22" s="50"/>
      <c r="I22" s="62"/>
      <c r="J22" s="458"/>
    </row>
    <row r="23" spans="1:10" s="172" customFormat="1" ht="14.25" x14ac:dyDescent="0.2">
      <c r="A23" s="337"/>
      <c r="B23" s="337" t="s">
        <v>105</v>
      </c>
      <c r="C23" s="337"/>
      <c r="D23" s="337"/>
      <c r="E23" s="337"/>
      <c r="F23" s="460"/>
      <c r="G23" s="338"/>
      <c r="H23" s="461"/>
      <c r="I23" s="462"/>
      <c r="J23" s="463"/>
    </row>
    <row r="24" spans="1:10" s="275" customFormat="1" ht="21.75" customHeight="1" x14ac:dyDescent="0.2">
      <c r="A24" s="410"/>
      <c r="B24" s="464"/>
      <c r="C24" s="410"/>
      <c r="D24" s="410"/>
      <c r="E24" s="410"/>
      <c r="F24" s="410"/>
      <c r="G24" s="410"/>
      <c r="H24" s="410"/>
      <c r="I24" s="410"/>
      <c r="J24" s="465"/>
    </row>
    <row r="25" spans="1:10" ht="12.75" customHeight="1" x14ac:dyDescent="0.2">
      <c r="A25" s="13" t="s">
        <v>831</v>
      </c>
      <c r="B25" s="13"/>
      <c r="C25" s="13"/>
      <c r="D25" s="13"/>
      <c r="E25" s="13"/>
      <c r="F25" s="13"/>
      <c r="G25" s="13"/>
      <c r="H25" s="13"/>
      <c r="I25" s="13"/>
      <c r="J25" s="371"/>
    </row>
    <row r="26" spans="1:10" s="82" customFormat="1" ht="12.75" customHeight="1" x14ac:dyDescent="0.2">
      <c r="A26" s="13" t="s">
        <v>832</v>
      </c>
      <c r="B26" s="13"/>
      <c r="C26" s="13"/>
      <c r="D26" s="13"/>
      <c r="E26" s="13"/>
      <c r="F26" s="13"/>
      <c r="G26" s="13"/>
      <c r="H26" s="13"/>
      <c r="I26" s="13"/>
      <c r="J26" s="466"/>
    </row>
    <row r="27" spans="1:10" s="275" customFormat="1" ht="11.25" customHeight="1" x14ac:dyDescent="0.2">
      <c r="A27" s="410"/>
      <c r="B27" s="410"/>
      <c r="C27" s="410"/>
      <c r="D27" s="410"/>
      <c r="E27" s="410"/>
      <c r="F27" s="410"/>
      <c r="G27" s="410"/>
      <c r="H27" s="410"/>
      <c r="I27" s="410"/>
      <c r="J27" s="465"/>
    </row>
    <row r="28" spans="1:10" hidden="1" x14ac:dyDescent="0.2">
      <c r="A28" s="410"/>
      <c r="B28" s="410"/>
      <c r="C28" s="410"/>
      <c r="D28" s="410"/>
      <c r="E28" s="410"/>
      <c r="F28" s="410"/>
      <c r="G28" s="410"/>
      <c r="H28" s="410"/>
      <c r="I28" s="410"/>
      <c r="J28" s="371"/>
    </row>
    <row r="29" spans="1:10" ht="43.5" customHeight="1" x14ac:dyDescent="0.2">
      <c r="A29" s="410"/>
      <c r="B29" s="555" t="s">
        <v>833</v>
      </c>
      <c r="C29" s="555"/>
      <c r="D29" s="555"/>
      <c r="E29" s="555"/>
      <c r="F29" s="555"/>
      <c r="G29" s="555"/>
      <c r="H29" s="555"/>
      <c r="I29" s="555"/>
      <c r="J29" s="371"/>
    </row>
    <row r="30" spans="1:10" x14ac:dyDescent="0.2">
      <c r="A30" s="371"/>
      <c r="B30" s="371"/>
      <c r="C30" s="371"/>
      <c r="D30" s="371"/>
      <c r="E30" s="371"/>
      <c r="F30" s="371"/>
      <c r="G30" s="371"/>
      <c r="H30" s="371"/>
      <c r="I30" s="371"/>
      <c r="J30" s="371"/>
    </row>
    <row r="31" spans="1:10" ht="42.6" customHeight="1" x14ac:dyDescent="0.2">
      <c r="A31" s="371"/>
      <c r="B31" s="552"/>
      <c r="C31" s="552"/>
      <c r="D31" s="552"/>
      <c r="E31" s="552"/>
      <c r="F31" s="552"/>
      <c r="G31" s="552"/>
      <c r="H31" s="552"/>
      <c r="I31" s="552"/>
      <c r="J31" s="371"/>
    </row>
  </sheetData>
  <mergeCells count="5">
    <mergeCell ref="A1:I1"/>
    <mergeCell ref="A25:I25"/>
    <mergeCell ref="A26:I26"/>
    <mergeCell ref="B29:I29"/>
    <mergeCell ref="B31:I31"/>
  </mergeCells>
  <pageMargins left="0.75" right="0.75" top="1" bottom="1" header="0.511811023622047" footer="0.511811023622047"/>
  <pageSetup paperSize="9" scale="96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8"/>
  <sheetViews>
    <sheetView topLeftCell="A14" zoomScale="90" zoomScaleNormal="9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32" customWidth="1"/>
    <col min="3" max="3" width="7.28515625" customWidth="1"/>
    <col min="4" max="4" width="5.7109375" customWidth="1"/>
    <col min="6" max="6" width="12.140625" customWidth="1"/>
    <col min="7" max="7" width="4.7109375" customWidth="1"/>
    <col min="8" max="8" width="12.42578125" customWidth="1"/>
    <col min="9" max="9" width="15.140625" customWidth="1"/>
  </cols>
  <sheetData>
    <row r="1" spans="1:12" s="57" customFormat="1" ht="18" x14ac:dyDescent="0.25">
      <c r="A1" s="2" t="s">
        <v>834</v>
      </c>
      <c r="B1" s="2"/>
      <c r="C1" s="2"/>
      <c r="D1" s="2"/>
      <c r="E1" s="2"/>
      <c r="F1" s="2"/>
      <c r="G1" s="2"/>
      <c r="H1" s="2"/>
      <c r="I1" s="2"/>
    </row>
    <row r="2" spans="1:12" s="57" customFormat="1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67" t="s">
        <v>95</v>
      </c>
    </row>
    <row r="3" spans="1:12" s="459" customFormat="1" ht="43.9" customHeight="1" x14ac:dyDescent="0.2">
      <c r="A3" s="52">
        <v>1</v>
      </c>
      <c r="B3" s="49" t="s">
        <v>835</v>
      </c>
      <c r="C3" s="52">
        <v>20</v>
      </c>
      <c r="D3" s="52" t="s">
        <v>97</v>
      </c>
      <c r="E3" s="62"/>
      <c r="F3" s="49"/>
      <c r="G3" s="46">
        <v>8</v>
      </c>
      <c r="H3" s="50"/>
      <c r="I3" s="62"/>
      <c r="J3" s="458"/>
    </row>
    <row r="4" spans="1:12" s="172" customFormat="1" ht="31.9" customHeight="1" x14ac:dyDescent="0.2">
      <c r="A4" s="52">
        <v>2</v>
      </c>
      <c r="B4" s="49" t="s">
        <v>836</v>
      </c>
      <c r="C4" s="52">
        <v>1600</v>
      </c>
      <c r="D4" s="52" t="s">
        <v>837</v>
      </c>
      <c r="E4" s="62"/>
      <c r="F4" s="49"/>
      <c r="G4" s="46">
        <v>8</v>
      </c>
      <c r="H4" s="50"/>
      <c r="I4" s="62"/>
      <c r="J4" s="463"/>
    </row>
    <row r="5" spans="1:12" s="82" customFormat="1" ht="31.9" customHeight="1" x14ac:dyDescent="0.2">
      <c r="A5" s="52">
        <v>3</v>
      </c>
      <c r="B5" s="62" t="s">
        <v>838</v>
      </c>
      <c r="C5" s="52">
        <v>160</v>
      </c>
      <c r="D5" s="52" t="s">
        <v>837</v>
      </c>
      <c r="E5" s="62"/>
      <c r="F5" s="49"/>
      <c r="G5" s="46">
        <v>8</v>
      </c>
      <c r="H5" s="50"/>
      <c r="I5" s="62"/>
      <c r="J5" s="468"/>
      <c r="K5" s="81"/>
      <c r="L5" s="81"/>
    </row>
    <row r="6" spans="1:12" s="275" customFormat="1" ht="25.9" customHeight="1" x14ac:dyDescent="0.2">
      <c r="A6" s="52">
        <v>4</v>
      </c>
      <c r="B6" s="62" t="s">
        <v>839</v>
      </c>
      <c r="C6" s="52">
        <v>40</v>
      </c>
      <c r="D6" s="52" t="s">
        <v>837</v>
      </c>
      <c r="E6" s="62"/>
      <c r="F6" s="49"/>
      <c r="G6" s="46">
        <v>8</v>
      </c>
      <c r="H6" s="50"/>
      <c r="I6" s="62"/>
      <c r="J6" s="465"/>
    </row>
    <row r="7" spans="1:12" ht="13.15" hidden="1" customHeight="1" x14ac:dyDescent="0.2">
      <c r="A7" s="52">
        <v>7</v>
      </c>
      <c r="B7" s="62" t="s">
        <v>840</v>
      </c>
      <c r="C7" s="52">
        <v>12</v>
      </c>
      <c r="D7" s="52" t="s">
        <v>97</v>
      </c>
      <c r="E7" s="62"/>
      <c r="F7" s="49"/>
      <c r="G7" s="46">
        <v>8</v>
      </c>
      <c r="H7" s="50"/>
      <c r="I7" s="62"/>
      <c r="J7" s="371"/>
    </row>
    <row r="8" spans="1:12" ht="28.15" customHeight="1" x14ac:dyDescent="0.2">
      <c r="A8" s="52">
        <v>5</v>
      </c>
      <c r="B8" s="62" t="s">
        <v>841</v>
      </c>
      <c r="C8" s="52">
        <v>10</v>
      </c>
      <c r="D8" s="52" t="s">
        <v>97</v>
      </c>
      <c r="E8" s="62"/>
      <c r="F8" s="49"/>
      <c r="G8" s="46">
        <v>8</v>
      </c>
      <c r="H8" s="50"/>
      <c r="I8" s="62"/>
      <c r="J8" s="371"/>
    </row>
    <row r="9" spans="1:12" ht="28.15" customHeight="1" x14ac:dyDescent="0.2">
      <c r="A9" s="52">
        <v>6</v>
      </c>
      <c r="B9" s="62" t="s">
        <v>842</v>
      </c>
      <c r="C9" s="52">
        <v>20</v>
      </c>
      <c r="D9" s="52" t="s">
        <v>97</v>
      </c>
      <c r="E9" s="62"/>
      <c r="F9" s="49"/>
      <c r="G9" s="46">
        <v>8</v>
      </c>
      <c r="H9" s="50"/>
      <c r="I9" s="62"/>
      <c r="J9" s="371"/>
    </row>
    <row r="10" spans="1:12" ht="38.25" x14ac:dyDescent="0.2">
      <c r="A10" s="52">
        <v>7</v>
      </c>
      <c r="B10" s="62" t="s">
        <v>843</v>
      </c>
      <c r="C10" s="52">
        <v>80</v>
      </c>
      <c r="D10" s="52" t="s">
        <v>837</v>
      </c>
      <c r="E10" s="62"/>
      <c r="F10" s="49"/>
      <c r="G10" s="46">
        <v>8</v>
      </c>
      <c r="H10" s="50"/>
      <c r="I10" s="62"/>
      <c r="J10" s="371"/>
    </row>
    <row r="11" spans="1:12" ht="38.25" x14ac:dyDescent="0.2">
      <c r="A11" s="52">
        <v>8</v>
      </c>
      <c r="B11" s="62" t="s">
        <v>844</v>
      </c>
      <c r="C11" s="52">
        <v>40</v>
      </c>
      <c r="D11" s="52" t="s">
        <v>837</v>
      </c>
      <c r="E11" s="62"/>
      <c r="F11" s="49"/>
      <c r="G11" s="46">
        <v>8</v>
      </c>
      <c r="H11" s="50"/>
      <c r="I11" s="62"/>
      <c r="J11" s="371"/>
    </row>
    <row r="12" spans="1:12" ht="25.5" x14ac:dyDescent="0.2">
      <c r="A12" s="52">
        <v>9</v>
      </c>
      <c r="B12" s="62" t="s">
        <v>845</v>
      </c>
      <c r="C12" s="52">
        <v>400</v>
      </c>
      <c r="D12" s="52" t="s">
        <v>837</v>
      </c>
      <c r="E12" s="62"/>
      <c r="F12" s="49"/>
      <c r="G12" s="46">
        <v>8</v>
      </c>
      <c r="H12" s="50"/>
      <c r="I12" s="62"/>
      <c r="J12" s="371"/>
    </row>
    <row r="13" spans="1:12" ht="38.25" x14ac:dyDescent="0.2">
      <c r="A13" s="52">
        <v>10</v>
      </c>
      <c r="B13" s="62" t="s">
        <v>846</v>
      </c>
      <c r="C13" s="52">
        <v>140</v>
      </c>
      <c r="D13" s="52" t="s">
        <v>837</v>
      </c>
      <c r="E13" s="62"/>
      <c r="F13" s="49"/>
      <c r="G13" s="46">
        <v>8</v>
      </c>
      <c r="H13" s="50"/>
      <c r="I13" s="62"/>
      <c r="J13" s="371"/>
    </row>
    <row r="14" spans="1:12" ht="42.6" customHeight="1" x14ac:dyDescent="0.2">
      <c r="A14" s="52">
        <v>11</v>
      </c>
      <c r="B14" s="62" t="s">
        <v>847</v>
      </c>
      <c r="C14" s="52">
        <v>150</v>
      </c>
      <c r="D14" s="52" t="s">
        <v>97</v>
      </c>
      <c r="E14" s="62"/>
      <c r="F14" s="49"/>
      <c r="G14" s="46">
        <v>8</v>
      </c>
      <c r="H14" s="50"/>
      <c r="I14" s="62"/>
      <c r="J14" s="371"/>
    </row>
    <row r="15" spans="1:12" ht="76.5" x14ac:dyDescent="0.2">
      <c r="A15" s="52">
        <v>12</v>
      </c>
      <c r="B15" s="62" t="s">
        <v>848</v>
      </c>
      <c r="C15" s="52">
        <v>500</v>
      </c>
      <c r="D15" s="52" t="s">
        <v>837</v>
      </c>
      <c r="E15" s="62"/>
      <c r="F15" s="49"/>
      <c r="G15" s="46">
        <v>8</v>
      </c>
      <c r="H15" s="50"/>
      <c r="I15" s="62"/>
      <c r="J15" s="371"/>
    </row>
    <row r="16" spans="1:12" ht="76.5" x14ac:dyDescent="0.2">
      <c r="A16" s="52">
        <v>13</v>
      </c>
      <c r="B16" s="62" t="s">
        <v>849</v>
      </c>
      <c r="C16" s="52">
        <v>8600</v>
      </c>
      <c r="D16" s="52" t="s">
        <v>837</v>
      </c>
      <c r="E16" s="62"/>
      <c r="F16" s="49"/>
      <c r="G16" s="46">
        <v>8</v>
      </c>
      <c r="H16" s="50"/>
      <c r="I16" s="62"/>
      <c r="J16" s="371"/>
    </row>
    <row r="17" spans="1:10" ht="76.5" x14ac:dyDescent="0.2">
      <c r="A17" s="52">
        <v>14</v>
      </c>
      <c r="B17" s="62" t="s">
        <v>850</v>
      </c>
      <c r="C17" s="52">
        <v>600</v>
      </c>
      <c r="D17" s="52" t="s">
        <v>837</v>
      </c>
      <c r="E17" s="62"/>
      <c r="F17" s="49"/>
      <c r="G17" s="46">
        <v>8</v>
      </c>
      <c r="H17" s="50"/>
      <c r="I17" s="62"/>
      <c r="J17" s="371"/>
    </row>
    <row r="18" spans="1:10" ht="51" x14ac:dyDescent="0.2">
      <c r="A18" s="52">
        <v>15</v>
      </c>
      <c r="B18" s="167" t="s">
        <v>851</v>
      </c>
      <c r="C18" s="60">
        <v>10</v>
      </c>
      <c r="D18" s="60" t="s">
        <v>837</v>
      </c>
      <c r="E18" s="167"/>
      <c r="F18" s="49"/>
      <c r="G18" s="58">
        <v>8</v>
      </c>
      <c r="H18" s="50"/>
      <c r="I18" s="167"/>
      <c r="J18" s="371"/>
    </row>
    <row r="19" spans="1:10" ht="63.75" x14ac:dyDescent="0.2">
      <c r="A19" s="52">
        <v>16</v>
      </c>
      <c r="B19" s="62" t="s">
        <v>852</v>
      </c>
      <c r="C19" s="52">
        <v>3</v>
      </c>
      <c r="D19" s="52" t="s">
        <v>97</v>
      </c>
      <c r="E19" s="62"/>
      <c r="F19" s="49"/>
      <c r="G19" s="52">
        <v>8</v>
      </c>
      <c r="H19" s="50"/>
      <c r="I19" s="62"/>
      <c r="J19" s="371"/>
    </row>
    <row r="20" spans="1:10" x14ac:dyDescent="0.2">
      <c r="A20" s="337"/>
      <c r="B20" s="337" t="s">
        <v>105</v>
      </c>
      <c r="C20" s="337"/>
      <c r="D20" s="337"/>
      <c r="E20" s="337"/>
      <c r="F20" s="460"/>
      <c r="G20" s="338"/>
      <c r="H20" s="461"/>
      <c r="I20" s="462"/>
      <c r="J20" s="371"/>
    </row>
    <row r="21" spans="1:10" x14ac:dyDescent="0.2">
      <c r="A21" s="410"/>
      <c r="B21" s="464"/>
      <c r="C21" s="410"/>
      <c r="D21" s="410"/>
      <c r="E21" s="410"/>
      <c r="F21" s="410"/>
      <c r="G21" s="410"/>
      <c r="H21" s="410"/>
      <c r="I21" s="410"/>
      <c r="J21" s="371"/>
    </row>
    <row r="22" spans="1:10" ht="12.75" customHeight="1" x14ac:dyDescent="0.2">
      <c r="A22" s="13" t="s">
        <v>853</v>
      </c>
      <c r="B22" s="13"/>
      <c r="C22" s="13"/>
      <c r="D22" s="13"/>
      <c r="E22" s="13"/>
      <c r="F22" s="13"/>
      <c r="G22" s="13"/>
      <c r="H22" s="13"/>
      <c r="I22" s="13"/>
      <c r="J22" s="371"/>
    </row>
    <row r="23" spans="1:10" ht="12.75" customHeight="1" x14ac:dyDescent="0.2">
      <c r="A23" s="13" t="s">
        <v>854</v>
      </c>
      <c r="B23" s="13"/>
      <c r="C23" s="13"/>
      <c r="D23" s="13"/>
      <c r="E23" s="13"/>
      <c r="F23" s="13"/>
      <c r="G23" s="13"/>
      <c r="H23" s="13"/>
      <c r="I23" s="13"/>
      <c r="J23" s="371"/>
    </row>
    <row r="24" spans="1:10" x14ac:dyDescent="0.2">
      <c r="A24" s="410"/>
      <c r="B24" s="410"/>
      <c r="C24" s="410"/>
      <c r="D24" s="410"/>
      <c r="E24" s="410"/>
      <c r="F24" s="410"/>
      <c r="G24" s="410"/>
      <c r="H24" s="410"/>
      <c r="I24" s="410"/>
      <c r="J24" s="371"/>
    </row>
    <row r="25" spans="1:10" x14ac:dyDescent="0.2">
      <c r="A25" s="410"/>
      <c r="B25" s="410"/>
      <c r="C25" s="410"/>
      <c r="D25" s="410"/>
      <c r="E25" s="410"/>
      <c r="F25" s="410"/>
      <c r="G25" s="410"/>
      <c r="H25" s="410"/>
      <c r="I25" s="410"/>
      <c r="J25" s="371"/>
    </row>
    <row r="26" spans="1:10" ht="30" customHeight="1" x14ac:dyDescent="0.2">
      <c r="A26" s="410"/>
      <c r="B26" s="555" t="s">
        <v>855</v>
      </c>
      <c r="C26" s="555"/>
      <c r="D26" s="555"/>
      <c r="E26" s="555"/>
      <c r="F26" s="555"/>
      <c r="G26" s="555"/>
      <c r="H26" s="555"/>
      <c r="I26" s="555"/>
      <c r="J26" s="371"/>
    </row>
    <row r="27" spans="1:10" x14ac:dyDescent="0.2">
      <c r="A27" s="371"/>
      <c r="B27" s="371"/>
      <c r="C27" s="371"/>
      <c r="D27" s="371"/>
      <c r="E27" s="371"/>
      <c r="F27" s="371"/>
      <c r="G27" s="371"/>
      <c r="H27" s="371"/>
      <c r="I27" s="371"/>
      <c r="J27" s="371"/>
    </row>
    <row r="28" spans="1:10" x14ac:dyDescent="0.2">
      <c r="B28" s="552"/>
      <c r="C28" s="552"/>
      <c r="D28" s="552"/>
      <c r="E28" s="552"/>
      <c r="F28" s="552"/>
      <c r="G28" s="552"/>
      <c r="H28" s="552"/>
      <c r="I28" s="552"/>
    </row>
  </sheetData>
  <mergeCells count="5">
    <mergeCell ref="A1:I1"/>
    <mergeCell ref="A22:I22"/>
    <mergeCell ref="A23:I23"/>
    <mergeCell ref="B26:I26"/>
    <mergeCell ref="B28:I28"/>
  </mergeCells>
  <pageMargins left="0.74791666666666701" right="0.74791666666666701" top="0.98402777777777795" bottom="0.98402777777777795" header="0.511811023622047" footer="0.511811023622047"/>
  <pageSetup paperSize="9" scale="85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0"/>
  <sheetViews>
    <sheetView zoomScale="90" zoomScaleNormal="90" workbookViewId="0">
      <selection activeCell="E3" sqref="E3"/>
    </sheetView>
  </sheetViews>
  <sheetFormatPr defaultColWidth="8.7109375" defaultRowHeight="12.75" x14ac:dyDescent="0.2"/>
  <cols>
    <col min="1" max="1" width="4.140625" customWidth="1"/>
    <col min="2" max="2" width="28.7109375" customWidth="1"/>
    <col min="3" max="3" width="5.85546875" customWidth="1"/>
    <col min="4" max="4" width="4.7109375" customWidth="1"/>
    <col min="5" max="5" width="10.28515625" customWidth="1"/>
    <col min="6" max="6" width="10.5703125" customWidth="1"/>
    <col min="7" max="7" width="4.42578125" customWidth="1"/>
    <col min="8" max="8" width="11.140625" customWidth="1"/>
    <col min="9" max="9" width="15.42578125" customWidth="1"/>
    <col min="11" max="11" width="9.140625" customWidth="1"/>
  </cols>
  <sheetData>
    <row r="1" spans="1:12" ht="18" x14ac:dyDescent="0.25">
      <c r="A1" s="12" t="s">
        <v>184</v>
      </c>
      <c r="B1" s="12"/>
      <c r="C1" s="12"/>
      <c r="D1" s="12"/>
      <c r="E1" s="12"/>
      <c r="F1" s="12"/>
      <c r="G1" s="12"/>
      <c r="H1" s="12"/>
      <c r="I1" s="12"/>
    </row>
    <row r="2" spans="1:12" ht="60" customHeight="1" x14ac:dyDescent="0.2">
      <c r="A2" s="158" t="s">
        <v>1</v>
      </c>
      <c r="B2" s="133" t="s">
        <v>90</v>
      </c>
      <c r="C2" s="133" t="s">
        <v>91</v>
      </c>
      <c r="D2" s="133" t="s">
        <v>92</v>
      </c>
      <c r="E2" s="159" t="s">
        <v>93</v>
      </c>
      <c r="F2" s="160" t="s">
        <v>3</v>
      </c>
      <c r="G2" s="160" t="s">
        <v>94</v>
      </c>
      <c r="H2" s="161" t="s">
        <v>4</v>
      </c>
      <c r="I2" s="162" t="s">
        <v>95</v>
      </c>
    </row>
    <row r="3" spans="1:12" s="57" customFormat="1" ht="25.5" x14ac:dyDescent="0.2">
      <c r="A3" s="52">
        <v>1</v>
      </c>
      <c r="B3" s="62" t="s">
        <v>185</v>
      </c>
      <c r="C3" s="52">
        <v>230</v>
      </c>
      <c r="D3" s="52" t="s">
        <v>97</v>
      </c>
      <c r="E3" s="62"/>
      <c r="F3" s="62"/>
      <c r="G3" s="52">
        <v>8</v>
      </c>
      <c r="H3" s="68"/>
      <c r="I3" s="62"/>
    </row>
    <row r="4" spans="1:12" s="57" customFormat="1" ht="25.5" x14ac:dyDescent="0.2">
      <c r="A4" s="52">
        <v>2</v>
      </c>
      <c r="B4" s="62" t="s">
        <v>186</v>
      </c>
      <c r="C4" s="52">
        <v>120</v>
      </c>
      <c r="D4" s="52" t="s">
        <v>97</v>
      </c>
      <c r="E4" s="55"/>
      <c r="F4" s="62"/>
      <c r="G4" s="163">
        <v>8</v>
      </c>
      <c r="H4" s="68"/>
      <c r="I4" s="68"/>
    </row>
    <row r="5" spans="1:12" s="57" customFormat="1" ht="38.25" x14ac:dyDescent="0.2">
      <c r="A5" s="52">
        <v>4</v>
      </c>
      <c r="B5" s="62" t="s">
        <v>187</v>
      </c>
      <c r="C5" s="52">
        <v>280</v>
      </c>
      <c r="D5" s="52" t="s">
        <v>112</v>
      </c>
      <c r="E5" s="164"/>
      <c r="F5" s="62"/>
      <c r="G5" s="165">
        <v>8</v>
      </c>
      <c r="H5" s="68"/>
      <c r="I5" s="62"/>
      <c r="J5" s="166"/>
    </row>
    <row r="6" spans="1:12" s="57" customFormat="1" ht="38.25" x14ac:dyDescent="0.2">
      <c r="A6" s="52">
        <v>5</v>
      </c>
      <c r="B6" s="62" t="s">
        <v>188</v>
      </c>
      <c r="C6" s="52">
        <v>17</v>
      </c>
      <c r="D6" s="52" t="s">
        <v>97</v>
      </c>
      <c r="E6" s="62"/>
      <c r="F6" s="62"/>
      <c r="G6" s="60">
        <v>8</v>
      </c>
      <c r="H6" s="68"/>
      <c r="I6" s="167"/>
      <c r="J6" s="166"/>
    </row>
    <row r="7" spans="1:12" s="57" customFormat="1" ht="39.75" customHeight="1" x14ac:dyDescent="0.2">
      <c r="A7" s="52">
        <v>6</v>
      </c>
      <c r="B7" s="62" t="s">
        <v>189</v>
      </c>
      <c r="C7" s="52">
        <v>120</v>
      </c>
      <c r="D7" s="60" t="s">
        <v>97</v>
      </c>
      <c r="E7" s="168"/>
      <c r="F7" s="62"/>
      <c r="G7" s="52">
        <v>8</v>
      </c>
      <c r="H7" s="68"/>
      <c r="I7" s="62"/>
      <c r="J7" s="166"/>
    </row>
    <row r="8" spans="1:12" s="57" customFormat="1" ht="25.5" x14ac:dyDescent="0.2">
      <c r="A8" s="52">
        <v>7</v>
      </c>
      <c r="B8" s="62" t="s">
        <v>190</v>
      </c>
      <c r="C8" s="52">
        <v>85</v>
      </c>
      <c r="D8" s="52" t="s">
        <v>97</v>
      </c>
      <c r="E8" s="164"/>
      <c r="F8" s="62"/>
      <c r="G8" s="52">
        <v>8</v>
      </c>
      <c r="H8" s="68"/>
      <c r="I8" s="68"/>
      <c r="J8" s="166"/>
    </row>
    <row r="9" spans="1:12" s="57" customFormat="1" ht="70.5" customHeight="1" x14ac:dyDescent="0.2">
      <c r="A9" s="52">
        <v>8</v>
      </c>
      <c r="B9" s="49" t="s">
        <v>191</v>
      </c>
      <c r="C9" s="46">
        <v>2</v>
      </c>
      <c r="D9" s="46" t="s">
        <v>97</v>
      </c>
      <c r="E9" s="169"/>
      <c r="F9" s="62"/>
      <c r="G9" s="52">
        <v>8</v>
      </c>
      <c r="H9" s="68"/>
      <c r="I9" s="68"/>
      <c r="J9" s="166"/>
    </row>
    <row r="10" spans="1:12" s="57" customFormat="1" ht="38.25" x14ac:dyDescent="0.2">
      <c r="A10" s="52">
        <v>9</v>
      </c>
      <c r="B10" s="47" t="s">
        <v>192</v>
      </c>
      <c r="C10" s="46">
        <v>70</v>
      </c>
      <c r="D10" s="46" t="s">
        <v>97</v>
      </c>
      <c r="E10" s="170"/>
      <c r="F10" s="62"/>
      <c r="G10" s="52">
        <v>8</v>
      </c>
      <c r="H10" s="68"/>
      <c r="I10" s="171"/>
      <c r="J10" s="166"/>
    </row>
    <row r="11" spans="1:12" s="57" customFormat="1" ht="25.5" x14ac:dyDescent="0.2">
      <c r="A11" s="52">
        <v>10</v>
      </c>
      <c r="B11" s="62" t="s">
        <v>193</v>
      </c>
      <c r="C11" s="52">
        <v>30</v>
      </c>
      <c r="D11" s="52" t="s">
        <v>97</v>
      </c>
      <c r="E11" s="62"/>
      <c r="F11" s="62"/>
      <c r="G11" s="46">
        <v>8</v>
      </c>
      <c r="H11" s="68"/>
      <c r="I11" s="49"/>
      <c r="J11" s="166"/>
    </row>
    <row r="12" spans="1:12" s="172" customFormat="1" ht="14.25" x14ac:dyDescent="0.2">
      <c r="A12" s="74" t="s">
        <v>194</v>
      </c>
      <c r="B12" s="74" t="s">
        <v>105</v>
      </c>
      <c r="C12" s="74"/>
      <c r="D12" s="74"/>
      <c r="E12" s="74"/>
      <c r="F12" s="75"/>
      <c r="G12" s="76"/>
      <c r="H12" s="77"/>
      <c r="I12" s="78"/>
    </row>
    <row r="13" spans="1:12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2" ht="13.5" customHeight="1" x14ac:dyDescent="0.2">
      <c r="A14" s="79"/>
      <c r="B14" s="79"/>
      <c r="C14" s="79"/>
      <c r="D14" s="79"/>
      <c r="E14" s="79"/>
      <c r="F14" s="79"/>
      <c r="G14" s="79"/>
      <c r="H14" s="79"/>
      <c r="I14" s="79"/>
    </row>
    <row r="15" spans="1:12" ht="14.25" customHeight="1" x14ac:dyDescent="0.2">
      <c r="A15" s="13" t="s">
        <v>195</v>
      </c>
      <c r="B15" s="13"/>
      <c r="C15" s="13"/>
      <c r="D15" s="13"/>
      <c r="E15" s="13"/>
      <c r="F15" s="13"/>
      <c r="G15" s="13"/>
      <c r="H15" s="13"/>
      <c r="I15" s="13"/>
      <c r="J15" s="57"/>
      <c r="K15" s="57"/>
      <c r="L15" s="57"/>
    </row>
    <row r="16" spans="1:12" s="82" customFormat="1" ht="14.25" customHeight="1" x14ac:dyDescent="0.2">
      <c r="A16" s="13" t="s">
        <v>196</v>
      </c>
      <c r="B16" s="13"/>
      <c r="C16" s="13"/>
      <c r="D16" s="13"/>
      <c r="E16" s="13"/>
      <c r="F16" s="13"/>
      <c r="G16" s="13"/>
      <c r="H16" s="13"/>
      <c r="I16" s="13"/>
      <c r="J16" s="81"/>
      <c r="K16" s="81"/>
      <c r="L16" s="81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x14ac:dyDescent="0.2">
      <c r="A19" s="79"/>
      <c r="B19" s="79"/>
      <c r="C19" s="79"/>
      <c r="D19" s="79"/>
      <c r="E19" s="79"/>
      <c r="F19" s="79"/>
      <c r="G19" s="79"/>
      <c r="H19" s="79"/>
      <c r="I19" s="79"/>
    </row>
    <row r="20" spans="1:9" x14ac:dyDescent="0.2">
      <c r="A20" s="79"/>
      <c r="B20" s="79"/>
      <c r="C20" s="79"/>
      <c r="D20" s="79"/>
      <c r="E20" s="79"/>
      <c r="F20" s="79"/>
      <c r="G20" s="79"/>
      <c r="H20" s="79"/>
      <c r="I20" s="79"/>
    </row>
  </sheetData>
  <mergeCells count="3">
    <mergeCell ref="A1:I1"/>
    <mergeCell ref="A15:I15"/>
    <mergeCell ref="A16:I16"/>
  </mergeCells>
  <pageMargins left="0.75" right="0.75" top="1" bottom="1" header="0.511811023622047" footer="0.511811023622047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42578125" customWidth="1"/>
    <col min="2" max="2" width="20.85546875" customWidth="1"/>
    <col min="3" max="4" width="5.28515625" customWidth="1"/>
    <col min="6" max="6" width="10.85546875" customWidth="1"/>
    <col min="7" max="7" width="4.7109375" customWidth="1"/>
    <col min="8" max="8" width="11" customWidth="1"/>
    <col min="9" max="9" width="11.7109375" customWidth="1"/>
  </cols>
  <sheetData>
    <row r="1" spans="1:9" ht="18" x14ac:dyDescent="0.25">
      <c r="A1" s="2" t="s">
        <v>856</v>
      </c>
      <c r="B1" s="2"/>
      <c r="C1" s="2"/>
      <c r="D1" s="2"/>
      <c r="E1" s="2"/>
      <c r="F1" s="2"/>
      <c r="G1" s="2"/>
      <c r="H1" s="2"/>
      <c r="I1" s="2"/>
    </row>
    <row r="2" spans="1:9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100.5" customHeight="1" x14ac:dyDescent="0.2">
      <c r="A3" s="235">
        <v>1</v>
      </c>
      <c r="B3" s="89" t="s">
        <v>857</v>
      </c>
      <c r="C3" s="85">
        <v>12</v>
      </c>
      <c r="D3" s="83" t="s">
        <v>97</v>
      </c>
      <c r="E3" s="84"/>
      <c r="F3" s="469"/>
      <c r="G3" s="83">
        <v>8</v>
      </c>
      <c r="H3" s="88"/>
      <c r="I3" s="84"/>
    </row>
    <row r="4" spans="1:9" x14ac:dyDescent="0.2">
      <c r="A4" s="92" t="s">
        <v>303</v>
      </c>
      <c r="B4" s="92" t="s">
        <v>105</v>
      </c>
      <c r="C4" s="92"/>
      <c r="D4" s="92"/>
      <c r="E4" s="92"/>
      <c r="F4" s="263"/>
      <c r="G4" s="94"/>
      <c r="H4" s="237"/>
      <c r="I4" s="78"/>
    </row>
    <row r="5" spans="1:9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9" ht="12.75" customHeight="1" x14ac:dyDescent="0.2">
      <c r="A7" s="13" t="s">
        <v>858</v>
      </c>
      <c r="B7" s="13"/>
      <c r="C7" s="13"/>
      <c r="D7" s="13"/>
      <c r="E7" s="13"/>
      <c r="F7" s="13"/>
      <c r="G7" s="13"/>
      <c r="H7" s="13"/>
      <c r="I7" s="13"/>
    </row>
    <row r="8" spans="1:9" ht="12.75" customHeight="1" x14ac:dyDescent="0.2">
      <c r="A8" s="13" t="s">
        <v>859</v>
      </c>
      <c r="B8" s="13"/>
      <c r="C8" s="13"/>
      <c r="D8" s="13"/>
      <c r="E8" s="13"/>
      <c r="F8" s="13"/>
      <c r="G8" s="13"/>
      <c r="H8" s="13"/>
      <c r="I8" s="13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4"/>
  <sheetViews>
    <sheetView topLeftCell="B1" zoomScale="85" zoomScaleNormal="85" workbookViewId="0">
      <selection activeCell="I3" sqref="I3"/>
    </sheetView>
  </sheetViews>
  <sheetFormatPr defaultColWidth="8.7109375" defaultRowHeight="12.75" x14ac:dyDescent="0.2"/>
  <cols>
    <col min="1" max="1" width="11.5703125" hidden="1" customWidth="1"/>
    <col min="2" max="2" width="4" customWidth="1"/>
    <col min="3" max="3" width="56.140625" customWidth="1"/>
    <col min="4" max="4" width="5.85546875" customWidth="1"/>
    <col min="5" max="5" width="7.85546875" customWidth="1"/>
    <col min="6" max="6" width="9" customWidth="1"/>
    <col min="7" max="7" width="11.42578125" customWidth="1"/>
    <col min="8" max="8" width="4.85546875" customWidth="1"/>
    <col min="9" max="9" width="12.42578125" customWidth="1"/>
    <col min="10" max="10" width="11.7109375" customWidth="1"/>
  </cols>
  <sheetData>
    <row r="1" spans="1:10" ht="17.45" customHeight="1" x14ac:dyDescent="0.25">
      <c r="A1" s="371"/>
      <c r="B1" s="556" t="s">
        <v>860</v>
      </c>
      <c r="C1" s="556"/>
      <c r="D1" s="556"/>
      <c r="E1" s="556"/>
      <c r="F1" s="556"/>
      <c r="G1" s="556"/>
      <c r="H1" s="556"/>
      <c r="I1" s="556"/>
      <c r="J1" s="556"/>
    </row>
    <row r="2" spans="1:10" ht="72" customHeight="1" x14ac:dyDescent="0.2">
      <c r="A2" s="371"/>
      <c r="B2" s="96" t="s">
        <v>1</v>
      </c>
      <c r="C2" s="97" t="s">
        <v>90</v>
      </c>
      <c r="D2" s="97" t="s">
        <v>91</v>
      </c>
      <c r="E2" s="97" t="s">
        <v>92</v>
      </c>
      <c r="F2" s="44" t="s">
        <v>93</v>
      </c>
      <c r="G2" s="98" t="s">
        <v>3</v>
      </c>
      <c r="H2" s="98" t="s">
        <v>94</v>
      </c>
      <c r="I2" s="44" t="s">
        <v>4</v>
      </c>
      <c r="J2" s="45" t="s">
        <v>95</v>
      </c>
    </row>
    <row r="3" spans="1:10" ht="102" x14ac:dyDescent="0.2">
      <c r="A3" s="371"/>
      <c r="B3" s="46">
        <v>1</v>
      </c>
      <c r="C3" s="49" t="s">
        <v>861</v>
      </c>
      <c r="D3" s="46">
        <v>24</v>
      </c>
      <c r="E3" s="46" t="s">
        <v>97</v>
      </c>
      <c r="F3" s="49"/>
      <c r="G3" s="49"/>
      <c r="H3" s="46">
        <v>5</v>
      </c>
      <c r="I3" s="50"/>
      <c r="J3" s="470"/>
    </row>
    <row r="4" spans="1:10" ht="102" x14ac:dyDescent="0.2">
      <c r="A4" s="371"/>
      <c r="B4" s="46">
        <v>2</v>
      </c>
      <c r="C4" s="49" t="s">
        <v>862</v>
      </c>
      <c r="D4" s="46">
        <v>96</v>
      </c>
      <c r="E4" s="46" t="s">
        <v>97</v>
      </c>
      <c r="F4" s="49"/>
      <c r="G4" s="49"/>
      <c r="H4" s="46">
        <v>5</v>
      </c>
      <c r="I4" s="50"/>
      <c r="J4" s="470"/>
    </row>
    <row r="5" spans="1:10" ht="76.5" x14ac:dyDescent="0.2">
      <c r="A5" s="371"/>
      <c r="B5" s="46">
        <v>3</v>
      </c>
      <c r="C5" s="62" t="s">
        <v>863</v>
      </c>
      <c r="D5" s="52">
        <v>16</v>
      </c>
      <c r="E5" s="46" t="s">
        <v>97</v>
      </c>
      <c r="F5" s="62"/>
      <c r="G5" s="49"/>
      <c r="H5" s="52">
        <v>5</v>
      </c>
      <c r="I5" s="50"/>
      <c r="J5" s="471"/>
    </row>
    <row r="6" spans="1:10" ht="89.25" x14ac:dyDescent="0.2">
      <c r="A6" s="371"/>
      <c r="B6" s="46">
        <v>4</v>
      </c>
      <c r="C6" s="62" t="s">
        <v>864</v>
      </c>
      <c r="D6" s="52">
        <v>216</v>
      </c>
      <c r="E6" s="46" t="s">
        <v>97</v>
      </c>
      <c r="F6" s="62"/>
      <c r="G6" s="49"/>
      <c r="H6" s="52">
        <v>5</v>
      </c>
      <c r="I6" s="50"/>
      <c r="J6" s="471"/>
    </row>
    <row r="7" spans="1:10" ht="153" x14ac:dyDescent="0.2">
      <c r="A7" s="371"/>
      <c r="B7" s="46">
        <v>5</v>
      </c>
      <c r="C7" s="472" t="s">
        <v>865</v>
      </c>
      <c r="D7" s="52">
        <v>16</v>
      </c>
      <c r="E7" s="46" t="s">
        <v>97</v>
      </c>
      <c r="F7" s="62"/>
      <c r="G7" s="49"/>
      <c r="H7" s="52">
        <v>5</v>
      </c>
      <c r="I7" s="50"/>
      <c r="J7" s="471"/>
    </row>
    <row r="8" spans="1:10" ht="76.5" x14ac:dyDescent="0.2">
      <c r="A8" s="371"/>
      <c r="B8" s="46">
        <v>6</v>
      </c>
      <c r="C8" s="62" t="s">
        <v>866</v>
      </c>
      <c r="D8" s="52">
        <v>206</v>
      </c>
      <c r="E8" s="46" t="s">
        <v>97</v>
      </c>
      <c r="F8" s="62"/>
      <c r="G8" s="49"/>
      <c r="H8" s="52">
        <v>5</v>
      </c>
      <c r="I8" s="50"/>
      <c r="J8" s="471"/>
    </row>
    <row r="9" spans="1:10" ht="89.25" x14ac:dyDescent="0.2">
      <c r="A9" s="371"/>
      <c r="B9" s="46">
        <v>7</v>
      </c>
      <c r="C9" s="472" t="s">
        <v>867</v>
      </c>
      <c r="D9" s="52">
        <v>60</v>
      </c>
      <c r="E9" s="46" t="s">
        <v>97</v>
      </c>
      <c r="F9" s="62"/>
      <c r="G9" s="49"/>
      <c r="H9" s="52">
        <v>5</v>
      </c>
      <c r="I9" s="50"/>
      <c r="J9" s="471"/>
    </row>
    <row r="10" spans="1:10" ht="114.75" x14ac:dyDescent="0.2">
      <c r="A10" s="371"/>
      <c r="B10" s="46">
        <v>8</v>
      </c>
      <c r="C10" s="62" t="s">
        <v>868</v>
      </c>
      <c r="D10" s="52">
        <v>60</v>
      </c>
      <c r="E10" s="46" t="s">
        <v>97</v>
      </c>
      <c r="F10" s="62"/>
      <c r="G10" s="49"/>
      <c r="H10" s="52">
        <v>5</v>
      </c>
      <c r="I10" s="50"/>
      <c r="J10" s="52"/>
    </row>
    <row r="11" spans="1:10" ht="38.25" x14ac:dyDescent="0.2">
      <c r="A11" s="371"/>
      <c r="B11" s="46">
        <v>9</v>
      </c>
      <c r="C11" s="62" t="s">
        <v>869</v>
      </c>
      <c r="D11" s="52">
        <v>10</v>
      </c>
      <c r="E11" s="46" t="s">
        <v>97</v>
      </c>
      <c r="F11" s="62"/>
      <c r="G11" s="49"/>
      <c r="H11" s="52">
        <v>5</v>
      </c>
      <c r="I11" s="50"/>
      <c r="J11" s="471"/>
    </row>
    <row r="12" spans="1:10" ht="63.75" x14ac:dyDescent="0.2">
      <c r="A12" s="371"/>
      <c r="B12" s="46">
        <v>10</v>
      </c>
      <c r="C12" s="62" t="s">
        <v>870</v>
      </c>
      <c r="D12" s="52">
        <v>1</v>
      </c>
      <c r="E12" s="46" t="s">
        <v>97</v>
      </c>
      <c r="F12" s="62"/>
      <c r="G12" s="49"/>
      <c r="H12" s="52">
        <v>5</v>
      </c>
      <c r="I12" s="50"/>
      <c r="J12" s="471"/>
    </row>
    <row r="13" spans="1:10" ht="63.75" x14ac:dyDescent="0.2">
      <c r="A13" s="371"/>
      <c r="B13" s="46">
        <v>11</v>
      </c>
      <c r="C13" s="62" t="s">
        <v>871</v>
      </c>
      <c r="D13" s="52">
        <v>2</v>
      </c>
      <c r="E13" s="46" t="s">
        <v>97</v>
      </c>
      <c r="F13" s="62"/>
      <c r="G13" s="49"/>
      <c r="H13" s="52">
        <v>5</v>
      </c>
      <c r="I13" s="50"/>
      <c r="J13" s="471"/>
    </row>
    <row r="14" spans="1:10" ht="63.75" x14ac:dyDescent="0.2">
      <c r="A14" s="371"/>
      <c r="B14" s="46">
        <v>12</v>
      </c>
      <c r="C14" s="62" t="s">
        <v>872</v>
      </c>
      <c r="D14" s="52">
        <v>2</v>
      </c>
      <c r="E14" s="46" t="s">
        <v>97</v>
      </c>
      <c r="F14" s="62"/>
      <c r="G14" s="49"/>
      <c r="H14" s="52">
        <v>5</v>
      </c>
      <c r="I14" s="50"/>
      <c r="J14" s="471"/>
    </row>
    <row r="15" spans="1:10" ht="38.25" x14ac:dyDescent="0.2">
      <c r="A15" s="371"/>
      <c r="B15" s="46">
        <v>13</v>
      </c>
      <c r="C15" s="62" t="s">
        <v>873</v>
      </c>
      <c r="D15" s="52">
        <v>4</v>
      </c>
      <c r="E15" s="46" t="s">
        <v>97</v>
      </c>
      <c r="F15" s="62"/>
      <c r="G15" s="49"/>
      <c r="H15" s="52">
        <v>5</v>
      </c>
      <c r="I15" s="50"/>
      <c r="J15" s="471"/>
    </row>
    <row r="16" spans="1:10" ht="38.25" x14ac:dyDescent="0.2">
      <c r="A16" s="371"/>
      <c r="B16" s="46">
        <v>14</v>
      </c>
      <c r="C16" s="62" t="s">
        <v>874</v>
      </c>
      <c r="D16" s="52">
        <v>4</v>
      </c>
      <c r="E16" s="46" t="s">
        <v>97</v>
      </c>
      <c r="F16" s="62"/>
      <c r="G16" s="49"/>
      <c r="H16" s="52">
        <v>5</v>
      </c>
      <c r="I16" s="50"/>
      <c r="J16" s="471"/>
    </row>
    <row r="17" spans="1:10" ht="38.25" x14ac:dyDescent="0.2">
      <c r="A17" s="371"/>
      <c r="B17" s="46">
        <v>15</v>
      </c>
      <c r="C17" s="167" t="s">
        <v>875</v>
      </c>
      <c r="D17" s="60">
        <v>4</v>
      </c>
      <c r="E17" s="46" t="s">
        <v>97</v>
      </c>
      <c r="F17" s="168"/>
      <c r="G17" s="49"/>
      <c r="H17" s="473">
        <v>5</v>
      </c>
      <c r="I17" s="50"/>
      <c r="J17" s="474"/>
    </row>
    <row r="18" spans="1:10" ht="25.5" x14ac:dyDescent="0.2">
      <c r="A18" s="371"/>
      <c r="B18" s="46">
        <v>16</v>
      </c>
      <c r="C18" s="167" t="s">
        <v>876</v>
      </c>
      <c r="D18" s="60">
        <v>1</v>
      </c>
      <c r="E18" s="46" t="s">
        <v>97</v>
      </c>
      <c r="F18" s="167"/>
      <c r="G18" s="49"/>
      <c r="H18" s="60">
        <v>5</v>
      </c>
      <c r="I18" s="50"/>
      <c r="J18" s="475"/>
    </row>
    <row r="19" spans="1:10" ht="63.75" x14ac:dyDescent="0.2">
      <c r="A19" s="371"/>
      <c r="B19" s="46">
        <v>17</v>
      </c>
      <c r="C19" s="62" t="s">
        <v>877</v>
      </c>
      <c r="D19" s="52">
        <v>2</v>
      </c>
      <c r="E19" s="52" t="s">
        <v>97</v>
      </c>
      <c r="F19" s="62"/>
      <c r="G19" s="49"/>
      <c r="H19" s="52">
        <v>5</v>
      </c>
      <c r="I19" s="50"/>
      <c r="J19" s="471"/>
    </row>
    <row r="20" spans="1:10" ht="89.25" x14ac:dyDescent="0.2">
      <c r="A20" s="371"/>
      <c r="B20" s="46">
        <v>18</v>
      </c>
      <c r="C20" s="476" t="s">
        <v>878</v>
      </c>
      <c r="D20" s="477">
        <v>14</v>
      </c>
      <c r="E20" s="477" t="s">
        <v>380</v>
      </c>
      <c r="F20" s="478"/>
      <c r="G20" s="49"/>
      <c r="H20" s="479">
        <v>8</v>
      </c>
      <c r="I20" s="50"/>
      <c r="J20" s="480"/>
    </row>
    <row r="21" spans="1:10" ht="89.25" x14ac:dyDescent="0.2">
      <c r="A21" s="371"/>
      <c r="B21" s="46">
        <v>19</v>
      </c>
      <c r="C21" s="481" t="s">
        <v>879</v>
      </c>
      <c r="D21" s="477">
        <v>2</v>
      </c>
      <c r="E21" s="477" t="s">
        <v>380</v>
      </c>
      <c r="F21" s="478"/>
      <c r="G21" s="49"/>
      <c r="H21" s="479">
        <v>8</v>
      </c>
      <c r="I21" s="50"/>
      <c r="J21" s="480"/>
    </row>
    <row r="22" spans="1:10" x14ac:dyDescent="0.2">
      <c r="A22" s="371"/>
      <c r="B22" s="46">
        <v>20</v>
      </c>
      <c r="C22" s="481" t="s">
        <v>880</v>
      </c>
      <c r="D22" s="477">
        <v>6</v>
      </c>
      <c r="E22" s="477" t="s">
        <v>97</v>
      </c>
      <c r="F22" s="478"/>
      <c r="G22" s="49"/>
      <c r="H22" s="479">
        <v>8</v>
      </c>
      <c r="I22" s="50"/>
      <c r="J22" s="480"/>
    </row>
    <row r="23" spans="1:10" ht="25.5" x14ac:dyDescent="0.2">
      <c r="A23" s="371"/>
      <c r="B23" s="46">
        <v>21</v>
      </c>
      <c r="C23" s="481" t="s">
        <v>881</v>
      </c>
      <c r="D23" s="477">
        <v>6</v>
      </c>
      <c r="E23" s="477" t="s">
        <v>97</v>
      </c>
      <c r="F23" s="478"/>
      <c r="G23" s="49"/>
      <c r="H23" s="479">
        <v>8</v>
      </c>
      <c r="I23" s="50"/>
      <c r="J23" s="480"/>
    </row>
    <row r="24" spans="1:10" ht="25.5" x14ac:dyDescent="0.2">
      <c r="A24" s="371"/>
      <c r="B24" s="46">
        <v>22</v>
      </c>
      <c r="C24" s="481" t="s">
        <v>882</v>
      </c>
      <c r="D24" s="477">
        <v>10</v>
      </c>
      <c r="E24" s="477" t="s">
        <v>883</v>
      </c>
      <c r="F24" s="478"/>
      <c r="G24" s="49"/>
      <c r="H24" s="479">
        <v>8</v>
      </c>
      <c r="I24" s="50"/>
      <c r="J24" s="480"/>
    </row>
    <row r="25" spans="1:10" ht="25.5" x14ac:dyDescent="0.2">
      <c r="A25" s="371"/>
      <c r="B25" s="46">
        <v>23</v>
      </c>
      <c r="C25" s="476" t="s">
        <v>884</v>
      </c>
      <c r="D25" s="479">
        <v>2</v>
      </c>
      <c r="E25" s="479" t="s">
        <v>97</v>
      </c>
      <c r="F25" s="478"/>
      <c r="G25" s="49"/>
      <c r="H25" s="479">
        <v>8</v>
      </c>
      <c r="I25" s="50"/>
      <c r="J25" s="482"/>
    </row>
    <row r="26" spans="1:10" ht="25.5" x14ac:dyDescent="0.2">
      <c r="A26" s="371"/>
      <c r="B26" s="46">
        <v>24</v>
      </c>
      <c r="C26" s="62" t="s">
        <v>885</v>
      </c>
      <c r="D26" s="52">
        <v>5</v>
      </c>
      <c r="E26" s="52" t="s">
        <v>883</v>
      </c>
      <c r="F26" s="62"/>
      <c r="G26" s="49"/>
      <c r="H26" s="46">
        <v>8</v>
      </c>
      <c r="I26" s="50"/>
      <c r="J26" s="62"/>
    </row>
    <row r="27" spans="1:10" x14ac:dyDescent="0.2">
      <c r="B27" s="74" t="s">
        <v>122</v>
      </c>
      <c r="C27" s="74" t="s">
        <v>105</v>
      </c>
      <c r="D27" s="74"/>
      <c r="E27" s="74"/>
      <c r="F27" s="74"/>
      <c r="G27" s="75"/>
      <c r="H27" s="76"/>
      <c r="I27" s="483"/>
      <c r="J27" s="232"/>
    </row>
    <row r="28" spans="1:10" x14ac:dyDescent="0.2"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2"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4.25" customHeight="1" x14ac:dyDescent="0.2">
      <c r="B30" s="13" t="s">
        <v>886</v>
      </c>
      <c r="C30" s="13"/>
      <c r="D30" s="13"/>
      <c r="E30" s="13"/>
      <c r="F30" s="13"/>
      <c r="G30" s="13"/>
      <c r="H30" s="13"/>
      <c r="I30" s="13"/>
      <c r="J30" s="13"/>
    </row>
    <row r="31" spans="1:10" ht="12.75" customHeight="1" x14ac:dyDescent="0.2">
      <c r="B31" s="13" t="s">
        <v>887</v>
      </c>
      <c r="C31" s="13"/>
      <c r="D31" s="13"/>
      <c r="E31" s="13"/>
      <c r="F31" s="13"/>
      <c r="G31" s="13"/>
      <c r="H31" s="13"/>
      <c r="I31" s="13"/>
      <c r="J31" s="13"/>
    </row>
    <row r="32" spans="1:10" x14ac:dyDescent="0.2">
      <c r="B32" s="79"/>
      <c r="C32" s="79"/>
      <c r="D32" s="79"/>
      <c r="E32" s="79"/>
      <c r="F32" s="79"/>
      <c r="G32" s="79"/>
      <c r="H32" s="79"/>
      <c r="I32" s="79"/>
      <c r="J32" s="79"/>
    </row>
    <row r="33" spans="2:10" x14ac:dyDescent="0.2">
      <c r="B33" s="454"/>
    </row>
    <row r="34" spans="2:10" x14ac:dyDescent="0.2">
      <c r="B34" s="79"/>
      <c r="C34" s="79"/>
      <c r="D34" s="79"/>
      <c r="E34" s="79"/>
      <c r="F34" s="79"/>
      <c r="G34" s="79"/>
      <c r="H34" s="79"/>
      <c r="I34" s="79"/>
      <c r="J34" s="79"/>
    </row>
    <row r="35" spans="2:10" x14ac:dyDescent="0.2">
      <c r="B35" s="79"/>
      <c r="C35" s="79"/>
      <c r="D35" s="79"/>
      <c r="E35" s="79"/>
      <c r="F35" s="79"/>
      <c r="G35" s="79"/>
      <c r="H35" s="79"/>
      <c r="I35" s="79"/>
      <c r="J35" s="79"/>
    </row>
    <row r="36" spans="2:10" x14ac:dyDescent="0.2">
      <c r="B36" s="79"/>
      <c r="C36" s="79"/>
      <c r="D36" s="79"/>
      <c r="E36" s="79"/>
      <c r="F36" s="79"/>
      <c r="G36" s="79"/>
      <c r="H36" s="79"/>
      <c r="I36" s="79"/>
      <c r="J36" s="79"/>
    </row>
    <row r="37" spans="2:10" x14ac:dyDescent="0.2">
      <c r="B37" s="79"/>
      <c r="C37" s="79"/>
      <c r="D37" s="79"/>
      <c r="E37" s="79"/>
      <c r="F37" s="79"/>
      <c r="G37" s="79"/>
      <c r="H37" s="79"/>
      <c r="I37" s="79"/>
      <c r="J37" s="79"/>
    </row>
    <row r="38" spans="2:10" x14ac:dyDescent="0.2">
      <c r="B38" s="79"/>
      <c r="C38" s="79"/>
      <c r="D38" s="79"/>
      <c r="E38" s="79"/>
      <c r="F38" s="79"/>
      <c r="G38" s="79"/>
      <c r="H38" s="79"/>
      <c r="I38" s="79"/>
      <c r="J38" s="79"/>
    </row>
    <row r="39" spans="2:10" x14ac:dyDescent="0.2">
      <c r="B39" s="79"/>
      <c r="C39" s="79"/>
      <c r="D39" s="79"/>
      <c r="E39" s="79"/>
      <c r="F39" s="79"/>
      <c r="G39" s="79"/>
      <c r="H39" s="79"/>
      <c r="I39" s="79"/>
      <c r="J39" s="79"/>
    </row>
    <row r="40" spans="2:10" x14ac:dyDescent="0.2">
      <c r="B40" s="79"/>
      <c r="C40" s="79"/>
      <c r="D40" s="79"/>
      <c r="E40" s="79"/>
      <c r="F40" s="79"/>
      <c r="G40" s="79"/>
      <c r="H40" s="79"/>
      <c r="I40" s="79"/>
      <c r="J40" s="79"/>
    </row>
    <row r="41" spans="2:10" x14ac:dyDescent="0.2">
      <c r="B41" s="79"/>
      <c r="C41" s="79"/>
      <c r="D41" s="79"/>
      <c r="E41" s="79"/>
      <c r="F41" s="79"/>
      <c r="G41" s="79"/>
      <c r="H41" s="79"/>
      <c r="I41" s="79"/>
      <c r="J41" s="79"/>
    </row>
    <row r="42" spans="2:10" x14ac:dyDescent="0.2">
      <c r="B42" s="79"/>
      <c r="C42" s="79"/>
      <c r="D42" s="79"/>
      <c r="E42" s="79"/>
      <c r="F42" s="79"/>
      <c r="G42" s="79"/>
      <c r="H42" s="79"/>
      <c r="I42" s="79"/>
      <c r="J42" s="79"/>
    </row>
    <row r="43" spans="2:10" x14ac:dyDescent="0.2">
      <c r="B43" s="79"/>
      <c r="C43" s="79"/>
      <c r="D43" s="79"/>
      <c r="E43" s="79"/>
      <c r="F43" s="79"/>
      <c r="G43" s="79"/>
      <c r="H43" s="79"/>
      <c r="I43" s="79"/>
      <c r="J43" s="79"/>
    </row>
    <row r="44" spans="2:10" x14ac:dyDescent="0.2">
      <c r="B44" s="79"/>
      <c r="C44" s="79"/>
      <c r="D44" s="79"/>
      <c r="E44" s="79"/>
      <c r="F44" s="79"/>
      <c r="G44" s="79"/>
      <c r="H44" s="79"/>
      <c r="I44" s="79"/>
      <c r="J44" s="79"/>
    </row>
    <row r="45" spans="2:10" x14ac:dyDescent="0.2">
      <c r="B45" s="79"/>
      <c r="C45" s="79"/>
      <c r="D45" s="79"/>
      <c r="E45" s="79"/>
      <c r="F45" s="79"/>
      <c r="G45" s="79"/>
      <c r="H45" s="79"/>
      <c r="I45" s="79"/>
      <c r="J45" s="79"/>
    </row>
    <row r="46" spans="2:10" x14ac:dyDescent="0.2">
      <c r="B46" s="79"/>
      <c r="C46" s="79"/>
      <c r="D46" s="79"/>
      <c r="E46" s="79"/>
      <c r="F46" s="79"/>
      <c r="G46" s="79"/>
      <c r="H46" s="79"/>
      <c r="I46" s="79"/>
      <c r="J46" s="79"/>
    </row>
    <row r="47" spans="2:10" x14ac:dyDescent="0.2">
      <c r="B47" s="79"/>
      <c r="C47" s="79"/>
      <c r="D47" s="79"/>
      <c r="E47" s="79"/>
      <c r="F47" s="79"/>
      <c r="G47" s="79"/>
      <c r="H47" s="79"/>
      <c r="I47" s="79"/>
      <c r="J47" s="79"/>
    </row>
    <row r="48" spans="2:10" x14ac:dyDescent="0.2">
      <c r="B48" s="79"/>
      <c r="C48" s="79"/>
      <c r="D48" s="79"/>
      <c r="E48" s="79"/>
      <c r="F48" s="79"/>
      <c r="G48" s="79"/>
      <c r="H48" s="79"/>
      <c r="I48" s="79"/>
      <c r="J48" s="79"/>
    </row>
    <row r="49" spans="2:10" x14ac:dyDescent="0.2">
      <c r="B49" s="79"/>
      <c r="C49" s="79"/>
      <c r="D49" s="79"/>
      <c r="E49" s="79"/>
      <c r="F49" s="79"/>
      <c r="G49" s="79"/>
      <c r="H49" s="79"/>
      <c r="I49" s="79"/>
      <c r="J49" s="79"/>
    </row>
    <row r="50" spans="2:10" x14ac:dyDescent="0.2">
      <c r="B50" s="79"/>
      <c r="C50" s="79"/>
      <c r="D50" s="79"/>
      <c r="E50" s="79"/>
      <c r="F50" s="79"/>
      <c r="G50" s="79"/>
      <c r="H50" s="79"/>
      <c r="I50" s="79"/>
      <c r="J50" s="79"/>
    </row>
    <row r="51" spans="2:10" x14ac:dyDescent="0.2">
      <c r="B51" s="79"/>
      <c r="C51" s="79"/>
      <c r="D51" s="79"/>
      <c r="E51" s="79"/>
      <c r="F51" s="79"/>
      <c r="G51" s="79"/>
      <c r="H51" s="79"/>
      <c r="I51" s="79"/>
      <c r="J51" s="79"/>
    </row>
    <row r="52" spans="2:10" x14ac:dyDescent="0.2">
      <c r="B52" s="79"/>
      <c r="C52" s="79"/>
      <c r="D52" s="79"/>
      <c r="E52" s="79"/>
      <c r="F52" s="79"/>
      <c r="G52" s="79"/>
      <c r="H52" s="79"/>
      <c r="I52" s="79"/>
      <c r="J52" s="79"/>
    </row>
    <row r="53" spans="2:10" x14ac:dyDescent="0.2">
      <c r="B53" s="79"/>
      <c r="C53" s="79"/>
      <c r="D53" s="79"/>
      <c r="E53" s="79"/>
      <c r="F53" s="79"/>
      <c r="G53" s="79"/>
      <c r="H53" s="79"/>
      <c r="I53" s="79"/>
      <c r="J53" s="79"/>
    </row>
    <row r="54" spans="2:10" x14ac:dyDescent="0.2">
      <c r="B54" s="79"/>
      <c r="C54" s="79"/>
      <c r="D54" s="79"/>
      <c r="E54" s="79"/>
      <c r="F54" s="79"/>
      <c r="G54" s="79"/>
      <c r="H54" s="79"/>
      <c r="I54" s="79"/>
      <c r="J54" s="79"/>
    </row>
    <row r="55" spans="2:10" x14ac:dyDescent="0.2">
      <c r="B55" s="79"/>
      <c r="C55" s="79"/>
      <c r="D55" s="79"/>
      <c r="E55" s="79"/>
      <c r="F55" s="79"/>
      <c r="G55" s="79"/>
      <c r="H55" s="79"/>
      <c r="I55" s="79"/>
      <c r="J55" s="79"/>
    </row>
    <row r="56" spans="2:10" x14ac:dyDescent="0.2">
      <c r="B56" s="79"/>
      <c r="C56" s="79"/>
      <c r="D56" s="79"/>
      <c r="E56" s="79"/>
      <c r="F56" s="79"/>
      <c r="G56" s="79"/>
      <c r="H56" s="79"/>
      <c r="I56" s="79"/>
      <c r="J56" s="79"/>
    </row>
    <row r="57" spans="2:10" x14ac:dyDescent="0.2">
      <c r="B57" s="79"/>
      <c r="C57" s="79"/>
      <c r="D57" s="79"/>
      <c r="E57" s="79"/>
      <c r="F57" s="79"/>
      <c r="G57" s="79"/>
      <c r="H57" s="79"/>
      <c r="I57" s="79"/>
      <c r="J57" s="79"/>
    </row>
    <row r="58" spans="2:10" x14ac:dyDescent="0.2">
      <c r="B58" s="79"/>
      <c r="C58" s="79"/>
      <c r="D58" s="79"/>
      <c r="E58" s="79"/>
      <c r="F58" s="79"/>
      <c r="G58" s="79"/>
      <c r="H58" s="79"/>
      <c r="I58" s="79"/>
      <c r="J58" s="79"/>
    </row>
    <row r="59" spans="2:10" x14ac:dyDescent="0.2">
      <c r="B59" s="79"/>
      <c r="C59" s="79"/>
      <c r="D59" s="79"/>
      <c r="E59" s="79"/>
      <c r="F59" s="79"/>
      <c r="G59" s="79"/>
      <c r="H59" s="79"/>
      <c r="I59" s="79"/>
      <c r="J59" s="79"/>
    </row>
    <row r="60" spans="2:10" x14ac:dyDescent="0.2">
      <c r="B60" s="79"/>
      <c r="C60" s="79"/>
      <c r="D60" s="79"/>
      <c r="E60" s="79"/>
      <c r="F60" s="79"/>
      <c r="G60" s="79"/>
      <c r="H60" s="79"/>
      <c r="I60" s="79"/>
      <c r="J60" s="79"/>
    </row>
    <row r="61" spans="2:10" x14ac:dyDescent="0.2">
      <c r="B61" s="79"/>
      <c r="C61" s="79"/>
      <c r="D61" s="79"/>
      <c r="E61" s="79"/>
      <c r="F61" s="79"/>
      <c r="G61" s="79"/>
      <c r="H61" s="79"/>
      <c r="I61" s="79"/>
      <c r="J61" s="79"/>
    </row>
    <row r="62" spans="2:10" x14ac:dyDescent="0.2">
      <c r="B62" s="79"/>
      <c r="C62" s="79"/>
      <c r="D62" s="79"/>
      <c r="E62" s="79"/>
      <c r="F62" s="79"/>
      <c r="G62" s="79"/>
      <c r="H62" s="79"/>
      <c r="I62" s="79"/>
      <c r="J62" s="79"/>
    </row>
    <row r="63" spans="2:10" x14ac:dyDescent="0.2">
      <c r="B63" s="79"/>
      <c r="C63" s="79"/>
      <c r="D63" s="79"/>
      <c r="E63" s="79"/>
      <c r="F63" s="79"/>
      <c r="G63" s="79"/>
      <c r="H63" s="79"/>
      <c r="I63" s="79"/>
      <c r="J63" s="79"/>
    </row>
    <row r="64" spans="2:10" x14ac:dyDescent="0.2">
      <c r="B64" s="79"/>
      <c r="C64" s="79"/>
      <c r="D64" s="79"/>
      <c r="E64" s="79"/>
      <c r="F64" s="79"/>
      <c r="G64" s="79"/>
      <c r="H64" s="79"/>
      <c r="I64" s="79"/>
      <c r="J64" s="79"/>
    </row>
    <row r="65" spans="2:10" x14ac:dyDescent="0.2">
      <c r="B65" s="79"/>
      <c r="C65" s="79"/>
      <c r="D65" s="79"/>
      <c r="E65" s="79"/>
      <c r="F65" s="79"/>
      <c r="G65" s="79"/>
      <c r="H65" s="79"/>
      <c r="I65" s="79"/>
      <c r="J65" s="79"/>
    </row>
    <row r="66" spans="2:10" x14ac:dyDescent="0.2">
      <c r="B66" s="79"/>
      <c r="C66" s="79"/>
      <c r="D66" s="79"/>
      <c r="E66" s="79"/>
      <c r="F66" s="79"/>
      <c r="G66" s="79"/>
      <c r="H66" s="79"/>
      <c r="I66" s="79"/>
      <c r="J66" s="79"/>
    </row>
    <row r="67" spans="2:10" x14ac:dyDescent="0.2">
      <c r="B67" s="79"/>
      <c r="C67" s="79"/>
      <c r="D67" s="79"/>
      <c r="E67" s="79"/>
      <c r="F67" s="79"/>
      <c r="G67" s="79"/>
      <c r="H67" s="79"/>
      <c r="I67" s="79"/>
      <c r="J67" s="79"/>
    </row>
    <row r="68" spans="2:10" x14ac:dyDescent="0.2">
      <c r="B68" s="79"/>
      <c r="C68" s="79"/>
      <c r="D68" s="79"/>
      <c r="E68" s="79"/>
      <c r="F68" s="79"/>
      <c r="G68" s="79"/>
      <c r="H68" s="79"/>
      <c r="I68" s="79"/>
      <c r="J68" s="79"/>
    </row>
    <row r="69" spans="2:10" x14ac:dyDescent="0.2">
      <c r="B69" s="79"/>
      <c r="C69" s="79"/>
      <c r="D69" s="79"/>
      <c r="E69" s="79"/>
      <c r="F69" s="79"/>
      <c r="G69" s="79"/>
      <c r="H69" s="79"/>
      <c r="I69" s="79"/>
      <c r="J69" s="79"/>
    </row>
    <row r="70" spans="2:10" x14ac:dyDescent="0.2">
      <c r="B70" s="79"/>
      <c r="C70" s="79"/>
      <c r="D70" s="79"/>
      <c r="E70" s="79"/>
      <c r="F70" s="79"/>
      <c r="G70" s="79"/>
      <c r="H70" s="79"/>
      <c r="I70" s="79"/>
      <c r="J70" s="79"/>
    </row>
    <row r="71" spans="2:10" x14ac:dyDescent="0.2">
      <c r="B71" s="79"/>
      <c r="C71" s="79"/>
      <c r="D71" s="79"/>
      <c r="E71" s="79"/>
      <c r="F71" s="79"/>
      <c r="G71" s="79"/>
      <c r="H71" s="79"/>
      <c r="I71" s="79"/>
      <c r="J71" s="79"/>
    </row>
    <row r="72" spans="2:10" x14ac:dyDescent="0.2">
      <c r="B72" s="79"/>
      <c r="C72" s="79"/>
      <c r="D72" s="79"/>
      <c r="E72" s="79"/>
      <c r="F72" s="79"/>
      <c r="G72" s="79"/>
      <c r="H72" s="79"/>
      <c r="I72" s="79"/>
      <c r="J72" s="79"/>
    </row>
    <row r="73" spans="2:10" x14ac:dyDescent="0.2">
      <c r="B73" s="79"/>
      <c r="C73" s="79"/>
      <c r="D73" s="79"/>
      <c r="E73" s="79"/>
      <c r="F73" s="79"/>
      <c r="G73" s="79"/>
      <c r="H73" s="79"/>
      <c r="I73" s="79"/>
      <c r="J73" s="79"/>
    </row>
    <row r="74" spans="2:10" x14ac:dyDescent="0.2">
      <c r="B74" s="79"/>
      <c r="C74" s="79"/>
      <c r="D74" s="79"/>
      <c r="E74" s="79"/>
      <c r="F74" s="79"/>
      <c r="G74" s="79"/>
      <c r="H74" s="79"/>
      <c r="I74" s="79"/>
      <c r="J74" s="79"/>
    </row>
    <row r="75" spans="2:10" x14ac:dyDescent="0.2">
      <c r="B75" s="79"/>
      <c r="C75" s="79"/>
      <c r="D75" s="79"/>
      <c r="E75" s="79"/>
      <c r="F75" s="79"/>
      <c r="G75" s="79"/>
      <c r="H75" s="79"/>
      <c r="I75" s="79"/>
      <c r="J75" s="79"/>
    </row>
    <row r="76" spans="2:10" x14ac:dyDescent="0.2">
      <c r="B76" s="79"/>
      <c r="C76" s="79"/>
      <c r="D76" s="79"/>
      <c r="E76" s="79"/>
      <c r="F76" s="79"/>
      <c r="G76" s="79"/>
      <c r="H76" s="79"/>
      <c r="I76" s="79"/>
      <c r="J76" s="79"/>
    </row>
    <row r="77" spans="2:10" x14ac:dyDescent="0.2">
      <c r="B77" s="79"/>
      <c r="C77" s="79"/>
      <c r="D77" s="79"/>
      <c r="E77" s="79"/>
      <c r="F77" s="79"/>
      <c r="G77" s="79"/>
      <c r="H77" s="79"/>
      <c r="I77" s="79"/>
      <c r="J77" s="79"/>
    </row>
    <row r="78" spans="2:10" x14ac:dyDescent="0.2">
      <c r="B78" s="79"/>
      <c r="C78" s="79"/>
      <c r="D78" s="79"/>
      <c r="E78" s="79"/>
      <c r="F78" s="79"/>
      <c r="G78" s="79"/>
      <c r="H78" s="79"/>
      <c r="I78" s="79"/>
      <c r="J78" s="79"/>
    </row>
    <row r="79" spans="2:10" x14ac:dyDescent="0.2">
      <c r="B79" s="79"/>
      <c r="C79" s="79"/>
      <c r="D79" s="79"/>
      <c r="E79" s="79"/>
      <c r="F79" s="79"/>
      <c r="G79" s="79"/>
      <c r="H79" s="79"/>
      <c r="I79" s="79"/>
      <c r="J79" s="79"/>
    </row>
    <row r="80" spans="2:10" x14ac:dyDescent="0.2">
      <c r="B80" s="79"/>
      <c r="C80" s="79"/>
      <c r="D80" s="79"/>
      <c r="E80" s="79"/>
      <c r="F80" s="79"/>
      <c r="G80" s="79"/>
      <c r="H80" s="79"/>
      <c r="I80" s="79"/>
      <c r="J80" s="79"/>
    </row>
    <row r="81" spans="2:10" x14ac:dyDescent="0.2">
      <c r="B81" s="79"/>
      <c r="C81" s="79"/>
      <c r="D81" s="79"/>
      <c r="E81" s="79"/>
      <c r="F81" s="79"/>
      <c r="G81" s="79"/>
      <c r="H81" s="79"/>
      <c r="I81" s="79"/>
      <c r="J81" s="79"/>
    </row>
    <row r="82" spans="2:10" x14ac:dyDescent="0.2">
      <c r="B82" s="79"/>
      <c r="C82" s="79"/>
      <c r="D82" s="79"/>
      <c r="E82" s="79"/>
      <c r="F82" s="79"/>
      <c r="G82" s="79"/>
      <c r="H82" s="79"/>
      <c r="I82" s="79"/>
      <c r="J82" s="79"/>
    </row>
    <row r="83" spans="2:10" x14ac:dyDescent="0.2">
      <c r="B83" s="79"/>
      <c r="C83" s="79"/>
      <c r="D83" s="79"/>
      <c r="E83" s="79"/>
      <c r="F83" s="79"/>
      <c r="G83" s="79"/>
      <c r="H83" s="79"/>
      <c r="I83" s="79"/>
      <c r="J83" s="79"/>
    </row>
    <row r="84" spans="2:10" x14ac:dyDescent="0.2">
      <c r="B84" s="79"/>
      <c r="C84" s="79"/>
      <c r="D84" s="79"/>
      <c r="E84" s="79"/>
      <c r="F84" s="79"/>
      <c r="G84" s="79"/>
      <c r="H84" s="79"/>
      <c r="I84" s="79"/>
      <c r="J84" s="79"/>
    </row>
    <row r="85" spans="2:10" x14ac:dyDescent="0.2">
      <c r="B85" s="79"/>
      <c r="C85" s="79"/>
      <c r="D85" s="79"/>
      <c r="E85" s="79"/>
      <c r="F85" s="79"/>
      <c r="G85" s="79"/>
      <c r="H85" s="79"/>
      <c r="I85" s="79"/>
      <c r="J85" s="79"/>
    </row>
    <row r="86" spans="2:10" x14ac:dyDescent="0.2">
      <c r="B86" s="79"/>
      <c r="C86" s="79"/>
      <c r="D86" s="79"/>
      <c r="E86" s="79"/>
      <c r="F86" s="79"/>
      <c r="G86" s="79"/>
      <c r="H86" s="79"/>
      <c r="I86" s="79"/>
      <c r="J86" s="79"/>
    </row>
    <row r="87" spans="2:10" x14ac:dyDescent="0.2">
      <c r="B87" s="79"/>
      <c r="C87" s="79"/>
      <c r="D87" s="79"/>
      <c r="E87" s="79"/>
      <c r="F87" s="79"/>
      <c r="G87" s="79"/>
      <c r="H87" s="79"/>
      <c r="I87" s="79"/>
      <c r="J87" s="79"/>
    </row>
    <row r="88" spans="2:10" x14ac:dyDescent="0.2">
      <c r="B88" s="79"/>
      <c r="C88" s="79"/>
      <c r="D88" s="79"/>
      <c r="E88" s="79"/>
      <c r="F88" s="79"/>
      <c r="G88" s="79"/>
      <c r="H88" s="79"/>
      <c r="I88" s="79"/>
      <c r="J88" s="79"/>
    </row>
    <row r="89" spans="2:10" x14ac:dyDescent="0.2">
      <c r="B89" s="79"/>
      <c r="C89" s="79"/>
      <c r="D89" s="79"/>
      <c r="E89" s="79"/>
      <c r="F89" s="79"/>
      <c r="G89" s="79"/>
      <c r="H89" s="79"/>
      <c r="I89" s="79"/>
      <c r="J89" s="79"/>
    </row>
    <row r="90" spans="2:10" x14ac:dyDescent="0.2">
      <c r="B90" s="79"/>
      <c r="C90" s="79"/>
      <c r="D90" s="79"/>
      <c r="E90" s="79"/>
      <c r="F90" s="79"/>
      <c r="G90" s="79"/>
      <c r="H90" s="79"/>
      <c r="I90" s="79"/>
      <c r="J90" s="79"/>
    </row>
    <row r="91" spans="2:10" x14ac:dyDescent="0.2">
      <c r="B91" s="79"/>
      <c r="C91" s="79"/>
      <c r="D91" s="79"/>
      <c r="E91" s="79"/>
      <c r="F91" s="79"/>
      <c r="G91" s="79"/>
      <c r="H91" s="79"/>
      <c r="I91" s="79"/>
      <c r="J91" s="79"/>
    </row>
    <row r="92" spans="2:10" x14ac:dyDescent="0.2">
      <c r="B92" s="79"/>
      <c r="C92" s="79"/>
      <c r="D92" s="79"/>
      <c r="E92" s="79"/>
      <c r="F92" s="79"/>
      <c r="G92" s="79"/>
      <c r="H92" s="79"/>
      <c r="I92" s="79"/>
      <c r="J92" s="79"/>
    </row>
    <row r="93" spans="2:10" x14ac:dyDescent="0.2">
      <c r="B93" s="79"/>
      <c r="C93" s="79"/>
      <c r="D93" s="79"/>
      <c r="E93" s="79"/>
      <c r="F93" s="79"/>
      <c r="G93" s="79"/>
      <c r="H93" s="79"/>
      <c r="I93" s="79"/>
      <c r="J93" s="79"/>
    </row>
    <row r="94" spans="2:10" x14ac:dyDescent="0.2">
      <c r="B94" s="79"/>
      <c r="C94" s="79"/>
      <c r="D94" s="79"/>
      <c r="E94" s="79"/>
      <c r="F94" s="79"/>
      <c r="G94" s="79"/>
      <c r="H94" s="79"/>
      <c r="I94" s="79"/>
      <c r="J94" s="79"/>
    </row>
    <row r="95" spans="2:10" x14ac:dyDescent="0.2">
      <c r="B95" s="79"/>
      <c r="C95" s="79"/>
      <c r="D95" s="79"/>
      <c r="E95" s="79"/>
      <c r="F95" s="79"/>
      <c r="G95" s="79"/>
      <c r="H95" s="79"/>
      <c r="I95" s="79"/>
      <c r="J95" s="79"/>
    </row>
    <row r="96" spans="2:10" x14ac:dyDescent="0.2">
      <c r="B96" s="79"/>
      <c r="C96" s="79"/>
      <c r="D96" s="79"/>
      <c r="E96" s="79"/>
      <c r="F96" s="79"/>
      <c r="G96" s="79"/>
      <c r="H96" s="79"/>
      <c r="I96" s="79"/>
      <c r="J96" s="79"/>
    </row>
    <row r="97" spans="2:10" x14ac:dyDescent="0.2">
      <c r="B97" s="79"/>
      <c r="C97" s="79"/>
      <c r="D97" s="79"/>
      <c r="E97" s="79"/>
      <c r="F97" s="79"/>
      <c r="G97" s="79"/>
      <c r="H97" s="79"/>
      <c r="I97" s="79"/>
      <c r="J97" s="79"/>
    </row>
    <row r="98" spans="2:10" x14ac:dyDescent="0.2">
      <c r="B98" s="79"/>
      <c r="C98" s="79"/>
      <c r="D98" s="79"/>
      <c r="E98" s="79"/>
      <c r="F98" s="79"/>
      <c r="G98" s="79"/>
      <c r="H98" s="79"/>
      <c r="I98" s="79"/>
      <c r="J98" s="79"/>
    </row>
    <row r="99" spans="2:10" x14ac:dyDescent="0.2">
      <c r="B99" s="79"/>
      <c r="C99" s="79"/>
      <c r="D99" s="79"/>
      <c r="E99" s="79"/>
      <c r="F99" s="79"/>
      <c r="G99" s="79"/>
      <c r="H99" s="79"/>
      <c r="I99" s="79"/>
      <c r="J99" s="79"/>
    </row>
    <row r="100" spans="2:10" x14ac:dyDescent="0.2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 x14ac:dyDescent="0.2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 x14ac:dyDescent="0.2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 x14ac:dyDescent="0.2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 x14ac:dyDescent="0.2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 x14ac:dyDescent="0.2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 x14ac:dyDescent="0.2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 x14ac:dyDescent="0.2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 x14ac:dyDescent="0.2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 x14ac:dyDescent="0.2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 x14ac:dyDescent="0.2">
      <c r="B110" s="79"/>
      <c r="C110" s="79"/>
      <c r="D110" s="79"/>
      <c r="E110" s="79"/>
      <c r="F110" s="79"/>
      <c r="G110" s="79"/>
      <c r="H110" s="79"/>
      <c r="I110" s="79"/>
      <c r="J110" s="79"/>
    </row>
    <row r="111" spans="2:10" x14ac:dyDescent="0.2">
      <c r="B111" s="79"/>
      <c r="C111" s="79"/>
      <c r="D111" s="79"/>
      <c r="E111" s="79"/>
      <c r="F111" s="79"/>
      <c r="G111" s="79"/>
      <c r="H111" s="79"/>
      <c r="I111" s="79"/>
      <c r="J111" s="79"/>
    </row>
    <row r="112" spans="2:10" x14ac:dyDescent="0.2">
      <c r="B112" s="79"/>
      <c r="C112" s="79"/>
      <c r="D112" s="79"/>
      <c r="E112" s="79"/>
      <c r="F112" s="79"/>
      <c r="G112" s="79"/>
      <c r="H112" s="79"/>
      <c r="I112" s="79"/>
      <c r="J112" s="79"/>
    </row>
    <row r="113" spans="2:10" x14ac:dyDescent="0.2">
      <c r="B113" s="79"/>
      <c r="C113" s="79"/>
      <c r="D113" s="79"/>
      <c r="E113" s="79"/>
      <c r="F113" s="79"/>
      <c r="G113" s="79"/>
      <c r="H113" s="79"/>
      <c r="I113" s="79"/>
      <c r="J113" s="79"/>
    </row>
    <row r="114" spans="2:10" x14ac:dyDescent="0.2">
      <c r="B114" s="79"/>
      <c r="C114" s="79"/>
      <c r="D114" s="79"/>
      <c r="E114" s="79"/>
      <c r="F114" s="79"/>
      <c r="G114" s="79"/>
      <c r="H114" s="79"/>
      <c r="I114" s="79"/>
      <c r="J114" s="79"/>
    </row>
    <row r="115" spans="2:10" ht="14.25" x14ac:dyDescent="0.2">
      <c r="C115" s="57"/>
    </row>
    <row r="116" spans="2:10" ht="14.25" x14ac:dyDescent="0.2">
      <c r="C116" s="57"/>
    </row>
    <row r="117" spans="2:10" ht="14.25" x14ac:dyDescent="0.2">
      <c r="C117" s="57"/>
    </row>
    <row r="118" spans="2:10" ht="14.25" x14ac:dyDescent="0.2">
      <c r="C118" s="57"/>
    </row>
    <row r="119" spans="2:10" ht="14.25" x14ac:dyDescent="0.2">
      <c r="C119" s="57"/>
    </row>
    <row r="120" spans="2:10" ht="14.25" x14ac:dyDescent="0.2">
      <c r="C120" s="57"/>
    </row>
    <row r="121" spans="2:10" ht="14.25" x14ac:dyDescent="0.2">
      <c r="C121" s="57"/>
    </row>
    <row r="122" spans="2:10" ht="14.25" x14ac:dyDescent="0.2">
      <c r="C122" s="57"/>
    </row>
    <row r="123" spans="2:10" ht="14.25" x14ac:dyDescent="0.2">
      <c r="C123" s="57"/>
    </row>
    <row r="124" spans="2:10" ht="14.25" x14ac:dyDescent="0.2">
      <c r="C124" s="57"/>
    </row>
    <row r="125" spans="2:10" ht="14.25" x14ac:dyDescent="0.2">
      <c r="C125" s="57"/>
    </row>
    <row r="126" spans="2:10" ht="14.25" x14ac:dyDescent="0.2">
      <c r="C126" s="57"/>
    </row>
    <row r="127" spans="2:10" ht="14.25" x14ac:dyDescent="0.2">
      <c r="C127" s="57"/>
    </row>
    <row r="128" spans="2:10" ht="14.25" x14ac:dyDescent="0.2">
      <c r="C128" s="57"/>
    </row>
    <row r="129" spans="3:3" ht="14.25" x14ac:dyDescent="0.2">
      <c r="C129" s="57"/>
    </row>
    <row r="130" spans="3:3" ht="14.25" x14ac:dyDescent="0.2">
      <c r="C130" s="57"/>
    </row>
    <row r="131" spans="3:3" ht="14.25" x14ac:dyDescent="0.2">
      <c r="C131" s="57"/>
    </row>
    <row r="132" spans="3:3" ht="14.25" x14ac:dyDescent="0.2">
      <c r="C132" s="57"/>
    </row>
    <row r="133" spans="3:3" ht="14.25" x14ac:dyDescent="0.2">
      <c r="C133" s="57"/>
    </row>
    <row r="134" spans="3:3" ht="14.25" x14ac:dyDescent="0.2">
      <c r="C134" s="57"/>
    </row>
    <row r="135" spans="3:3" ht="14.25" x14ac:dyDescent="0.2">
      <c r="C135" s="57"/>
    </row>
    <row r="136" spans="3:3" ht="14.25" x14ac:dyDescent="0.2">
      <c r="C136" s="57"/>
    </row>
    <row r="137" spans="3:3" ht="14.25" x14ac:dyDescent="0.2">
      <c r="C137" s="57"/>
    </row>
    <row r="138" spans="3:3" ht="14.25" x14ac:dyDescent="0.2">
      <c r="C138" s="57"/>
    </row>
    <row r="139" spans="3:3" ht="14.25" x14ac:dyDescent="0.2">
      <c r="C139" s="57"/>
    </row>
    <row r="140" spans="3:3" ht="14.25" x14ac:dyDescent="0.2">
      <c r="C140" s="57"/>
    </row>
    <row r="141" spans="3:3" ht="14.25" x14ac:dyDescent="0.2">
      <c r="C141" s="57"/>
    </row>
    <row r="142" spans="3:3" ht="14.25" x14ac:dyDescent="0.2">
      <c r="C142" s="57"/>
    </row>
    <row r="143" spans="3:3" ht="14.25" x14ac:dyDescent="0.2">
      <c r="C143" s="57"/>
    </row>
    <row r="144" spans="3:3" ht="14.25" x14ac:dyDescent="0.2">
      <c r="C144" s="57"/>
    </row>
    <row r="145" spans="3:3" ht="14.25" x14ac:dyDescent="0.2">
      <c r="C145" s="57"/>
    </row>
    <row r="146" spans="3:3" ht="14.25" x14ac:dyDescent="0.2">
      <c r="C146" s="57"/>
    </row>
    <row r="147" spans="3:3" ht="14.25" x14ac:dyDescent="0.2">
      <c r="C147" s="57"/>
    </row>
    <row r="148" spans="3:3" ht="14.25" x14ac:dyDescent="0.2">
      <c r="C148" s="57"/>
    </row>
    <row r="149" spans="3:3" ht="14.25" x14ac:dyDescent="0.2">
      <c r="C149" s="57"/>
    </row>
    <row r="150" spans="3:3" ht="14.25" x14ac:dyDescent="0.2">
      <c r="C150" s="57"/>
    </row>
    <row r="151" spans="3:3" ht="14.25" x14ac:dyDescent="0.2">
      <c r="C151" s="57"/>
    </row>
    <row r="152" spans="3:3" ht="14.25" x14ac:dyDescent="0.2">
      <c r="C152" s="57"/>
    </row>
    <row r="153" spans="3:3" ht="14.25" x14ac:dyDescent="0.2">
      <c r="C153" s="57"/>
    </row>
    <row r="154" spans="3:3" ht="14.25" x14ac:dyDescent="0.2">
      <c r="C154" s="57"/>
    </row>
  </sheetData>
  <mergeCells count="3">
    <mergeCell ref="B1:J1"/>
    <mergeCell ref="B30:J30"/>
    <mergeCell ref="B31:J31"/>
  </mergeCells>
  <pageMargins left="0.74791666666666701" right="0.74791666666666701" top="0.98402777777777795" bottom="0.98402777777777795" header="0.511811023622047" footer="0.511811023622047"/>
  <pageSetup paperSize="9" scale="80" orientation="landscape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Y20"/>
  <sheetViews>
    <sheetView zoomScale="70" zoomScaleNormal="70" workbookViewId="0">
      <selection activeCell="H16" sqref="H16"/>
    </sheetView>
  </sheetViews>
  <sheetFormatPr defaultColWidth="9.140625" defaultRowHeight="12.75" x14ac:dyDescent="0.2"/>
  <cols>
    <col min="1" max="1" width="4.28515625" style="177" customWidth="1"/>
    <col min="2" max="2" width="37.85546875" style="177" customWidth="1"/>
    <col min="3" max="3" width="5.85546875" style="177" customWidth="1"/>
    <col min="4" max="4" width="8.28515625" style="177" customWidth="1"/>
    <col min="5" max="5" width="9.140625" style="177"/>
    <col min="6" max="6" width="11.42578125" style="177" customWidth="1"/>
    <col min="7" max="7" width="5" style="177" customWidth="1"/>
    <col min="8" max="8" width="12.7109375" style="177" customWidth="1"/>
    <col min="9" max="9" width="13.28515625" style="177" customWidth="1"/>
    <col min="10" max="10" width="11.5703125" style="177" hidden="1" customWidth="1"/>
    <col min="11" max="11" width="0.140625" style="177" hidden="1" customWidth="1"/>
    <col min="12" max="64" width="9.140625" style="177"/>
    <col min="257" max="257" width="4.28515625" customWidth="1"/>
    <col min="258" max="258" width="19.7109375" customWidth="1"/>
    <col min="259" max="259" width="5.85546875" customWidth="1"/>
    <col min="260" max="260" width="4.7109375" customWidth="1"/>
    <col min="262" max="262" width="9.5703125" customWidth="1"/>
    <col min="263" max="263" width="5" customWidth="1"/>
    <col min="264" max="264" width="11.28515625" customWidth="1"/>
    <col min="265" max="265" width="13.28515625" customWidth="1"/>
    <col min="266" max="267" width="11.5703125" hidden="1" customWidth="1"/>
    <col min="513" max="513" width="4.28515625" customWidth="1"/>
    <col min="514" max="514" width="19.7109375" customWidth="1"/>
    <col min="515" max="515" width="5.85546875" customWidth="1"/>
    <col min="516" max="516" width="4.7109375" customWidth="1"/>
    <col min="518" max="518" width="9.5703125" customWidth="1"/>
    <col min="519" max="519" width="5" customWidth="1"/>
    <col min="520" max="520" width="11.28515625" customWidth="1"/>
    <col min="521" max="521" width="13.28515625" customWidth="1"/>
    <col min="522" max="523" width="11.5703125" hidden="1" customWidth="1"/>
    <col min="769" max="769" width="4.28515625" customWidth="1"/>
    <col min="770" max="770" width="19.7109375" customWidth="1"/>
    <col min="771" max="771" width="5.85546875" customWidth="1"/>
    <col min="772" max="772" width="4.7109375" customWidth="1"/>
    <col min="774" max="774" width="9.5703125" customWidth="1"/>
    <col min="775" max="775" width="5" customWidth="1"/>
    <col min="776" max="776" width="11.28515625" customWidth="1"/>
    <col min="777" max="777" width="13.28515625" customWidth="1"/>
    <col min="778" max="779" width="11.5703125" hidden="1" customWidth="1"/>
  </cols>
  <sheetData>
    <row r="1" spans="1:9" ht="18" x14ac:dyDescent="0.25">
      <c r="A1" s="557" t="s">
        <v>888</v>
      </c>
      <c r="B1" s="557"/>
      <c r="C1" s="557"/>
      <c r="D1" s="557"/>
      <c r="E1" s="557"/>
      <c r="F1" s="557"/>
      <c r="G1" s="557"/>
      <c r="H1" s="557"/>
      <c r="I1" s="557"/>
    </row>
    <row r="2" spans="1:9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119.45" customHeight="1" x14ac:dyDescent="0.2">
      <c r="A3" s="46">
        <v>1</v>
      </c>
      <c r="B3" s="476" t="s">
        <v>889</v>
      </c>
      <c r="C3" s="477">
        <v>24</v>
      </c>
      <c r="D3" s="477" t="s">
        <v>380</v>
      </c>
      <c r="E3" s="479"/>
      <c r="F3" s="479"/>
      <c r="G3" s="479">
        <v>5</v>
      </c>
      <c r="H3" s="301"/>
      <c r="I3" s="480"/>
    </row>
    <row r="4" spans="1:9" ht="137.44999999999999" customHeight="1" x14ac:dyDescent="0.2">
      <c r="A4" s="46">
        <v>2</v>
      </c>
      <c r="B4" s="484" t="s">
        <v>890</v>
      </c>
      <c r="C4" s="477">
        <v>60</v>
      </c>
      <c r="D4" s="477" t="s">
        <v>380</v>
      </c>
      <c r="E4" s="479"/>
      <c r="F4" s="479"/>
      <c r="G4" s="479">
        <v>5</v>
      </c>
      <c r="H4" s="301"/>
      <c r="I4" s="480"/>
    </row>
    <row r="5" spans="1:9" ht="114.75" x14ac:dyDescent="0.2">
      <c r="A5" s="46">
        <v>3</v>
      </c>
      <c r="B5" s="481" t="s">
        <v>891</v>
      </c>
      <c r="C5" s="477">
        <v>74</v>
      </c>
      <c r="D5" s="477" t="s">
        <v>892</v>
      </c>
      <c r="E5" s="479"/>
      <c r="F5" s="479"/>
      <c r="G5" s="479">
        <v>5</v>
      </c>
      <c r="H5" s="301"/>
      <c r="I5" s="480"/>
    </row>
    <row r="6" spans="1:9" ht="115.15" customHeight="1" x14ac:dyDescent="0.2">
      <c r="A6" s="46">
        <v>4</v>
      </c>
      <c r="B6" s="481" t="s">
        <v>893</v>
      </c>
      <c r="C6" s="479">
        <v>24</v>
      </c>
      <c r="D6" s="479" t="s">
        <v>97</v>
      </c>
      <c r="E6" s="479"/>
      <c r="F6" s="479"/>
      <c r="G6" s="479">
        <v>5</v>
      </c>
      <c r="H6" s="301"/>
      <c r="I6" s="482"/>
    </row>
    <row r="7" spans="1:9" ht="129.6" customHeight="1" x14ac:dyDescent="0.2">
      <c r="A7" s="46">
        <v>9</v>
      </c>
      <c r="B7" s="485" t="s">
        <v>894</v>
      </c>
      <c r="C7" s="486">
        <v>40</v>
      </c>
      <c r="D7" s="486" t="s">
        <v>380</v>
      </c>
      <c r="E7" s="487"/>
      <c r="F7" s="479"/>
      <c r="G7" s="487">
        <v>8</v>
      </c>
      <c r="H7" s="301"/>
      <c r="I7" s="488"/>
    </row>
    <row r="8" spans="1:9" ht="133.9" customHeight="1" x14ac:dyDescent="0.2">
      <c r="A8" s="46">
        <v>10</v>
      </c>
      <c r="B8" s="489" t="s">
        <v>895</v>
      </c>
      <c r="C8" s="486">
        <v>45</v>
      </c>
      <c r="D8" s="486" t="s">
        <v>380</v>
      </c>
      <c r="E8" s="487"/>
      <c r="F8" s="479"/>
      <c r="G8" s="487">
        <v>8</v>
      </c>
      <c r="H8" s="301"/>
      <c r="I8" s="488"/>
    </row>
    <row r="9" spans="1:9" ht="126" customHeight="1" x14ac:dyDescent="0.2">
      <c r="A9" s="46">
        <v>11</v>
      </c>
      <c r="B9" s="489" t="s">
        <v>896</v>
      </c>
      <c r="C9" s="486">
        <v>30</v>
      </c>
      <c r="D9" s="486" t="s">
        <v>380</v>
      </c>
      <c r="E9" s="490"/>
      <c r="F9" s="479"/>
      <c r="G9" s="487">
        <v>8</v>
      </c>
      <c r="H9" s="301"/>
      <c r="I9" s="488"/>
    </row>
    <row r="10" spans="1:9" ht="125.45" customHeight="1" x14ac:dyDescent="0.2">
      <c r="A10" s="46">
        <v>12</v>
      </c>
      <c r="B10" s="489" t="s">
        <v>897</v>
      </c>
      <c r="C10" s="486">
        <v>60</v>
      </c>
      <c r="D10" s="486" t="s">
        <v>380</v>
      </c>
      <c r="E10" s="487"/>
      <c r="F10" s="479"/>
      <c r="G10" s="487">
        <v>8</v>
      </c>
      <c r="H10" s="301"/>
      <c r="I10" s="488"/>
    </row>
    <row r="11" spans="1:9" ht="118.15" customHeight="1" x14ac:dyDescent="0.2">
      <c r="A11" s="58">
        <v>13</v>
      </c>
      <c r="B11" s="491" t="s">
        <v>898</v>
      </c>
      <c r="C11" s="492">
        <v>30</v>
      </c>
      <c r="D11" s="493" t="s">
        <v>380</v>
      </c>
      <c r="E11" s="494"/>
      <c r="F11" s="479"/>
      <c r="G11" s="494">
        <v>8</v>
      </c>
      <c r="H11" s="301"/>
      <c r="I11" s="495"/>
    </row>
    <row r="12" spans="1:9" ht="82.15" customHeight="1" x14ac:dyDescent="0.2">
      <c r="A12" s="46">
        <v>23</v>
      </c>
      <c r="B12" s="481" t="s">
        <v>899</v>
      </c>
      <c r="C12" s="477">
        <v>40</v>
      </c>
      <c r="D12" s="477" t="s">
        <v>97</v>
      </c>
      <c r="E12" s="478"/>
      <c r="F12" s="479"/>
      <c r="G12" s="479">
        <v>8</v>
      </c>
      <c r="H12" s="301"/>
      <c r="I12" s="480"/>
    </row>
    <row r="13" spans="1:9" ht="55.15" customHeight="1" x14ac:dyDescent="0.2">
      <c r="A13" s="46">
        <v>15</v>
      </c>
      <c r="B13" s="49" t="s">
        <v>900</v>
      </c>
      <c r="C13" s="46">
        <v>5</v>
      </c>
      <c r="D13" s="48" t="s">
        <v>883</v>
      </c>
      <c r="E13" s="496"/>
      <c r="F13" s="479"/>
      <c r="G13" s="46">
        <v>8</v>
      </c>
      <c r="H13" s="301"/>
      <c r="I13" s="51"/>
    </row>
    <row r="14" spans="1:9" ht="49.15" customHeight="1" x14ac:dyDescent="0.2">
      <c r="A14" s="52">
        <v>16</v>
      </c>
      <c r="B14" s="62" t="s">
        <v>901</v>
      </c>
      <c r="C14" s="52">
        <v>10</v>
      </c>
      <c r="D14" s="54" t="s">
        <v>883</v>
      </c>
      <c r="E14" s="487"/>
      <c r="F14" s="479"/>
      <c r="G14" s="52">
        <v>8</v>
      </c>
      <c r="H14" s="301"/>
      <c r="I14" s="65"/>
    </row>
    <row r="15" spans="1:9" ht="36.6" customHeight="1" x14ac:dyDescent="0.2">
      <c r="A15" s="52">
        <v>17</v>
      </c>
      <c r="B15" s="62" t="s">
        <v>902</v>
      </c>
      <c r="C15" s="52">
        <v>24</v>
      </c>
      <c r="D15" s="52" t="s">
        <v>883</v>
      </c>
      <c r="E15" s="487"/>
      <c r="F15" s="479"/>
      <c r="G15" s="46">
        <v>8</v>
      </c>
      <c r="H15" s="301"/>
      <c r="I15" s="62"/>
    </row>
    <row r="16" spans="1:9" x14ac:dyDescent="0.2">
      <c r="A16" s="74" t="s">
        <v>122</v>
      </c>
      <c r="B16" s="74" t="s">
        <v>105</v>
      </c>
      <c r="C16" s="74"/>
      <c r="D16" s="74"/>
      <c r="E16" s="74"/>
      <c r="F16" s="75"/>
      <c r="G16" s="76"/>
      <c r="H16" s="483"/>
      <c r="I16" s="232"/>
    </row>
    <row r="17" spans="1:9" x14ac:dyDescent="0.2">
      <c r="A17" s="79"/>
      <c r="B17" s="79"/>
      <c r="C17" s="79"/>
      <c r="D17" s="79"/>
      <c r="E17" s="79"/>
      <c r="F17" s="79"/>
      <c r="G17" s="79"/>
      <c r="H17" s="79"/>
      <c r="I17" s="79"/>
    </row>
    <row r="18" spans="1:9" x14ac:dyDescent="0.2">
      <c r="A18" s="79"/>
      <c r="B18" s="79"/>
      <c r="C18" s="79"/>
      <c r="D18" s="79"/>
      <c r="E18" s="79"/>
      <c r="F18" s="79"/>
      <c r="G18" s="79"/>
      <c r="H18" s="79"/>
      <c r="I18" s="79"/>
    </row>
    <row r="19" spans="1:9" ht="12.75" customHeight="1" x14ac:dyDescent="0.2">
      <c r="A19" s="13" t="s">
        <v>903</v>
      </c>
      <c r="B19" s="13"/>
      <c r="C19" s="13"/>
      <c r="D19" s="13"/>
      <c r="E19" s="13"/>
      <c r="F19" s="13"/>
      <c r="G19" s="13"/>
      <c r="H19" s="13"/>
      <c r="I19" s="13"/>
    </row>
    <row r="20" spans="1:9" ht="12.75" customHeight="1" x14ac:dyDescent="0.2">
      <c r="A20" s="13" t="s">
        <v>904</v>
      </c>
      <c r="B20" s="13"/>
      <c r="C20" s="13"/>
      <c r="D20" s="13"/>
      <c r="E20" s="13"/>
      <c r="F20" s="13"/>
      <c r="G20" s="13"/>
      <c r="H20" s="13"/>
      <c r="I20" s="13"/>
    </row>
  </sheetData>
  <mergeCells count="3">
    <mergeCell ref="A1:I1"/>
    <mergeCell ref="A19:I19"/>
    <mergeCell ref="A20:I20"/>
  </mergeCells>
  <pageMargins left="0.74791666666666701" right="0.74791666666666701" top="0.98402777777777795" bottom="0.98402777777777795" header="0.511811023622047" footer="0.511811023622047"/>
  <pageSetup paperSize="9" scale="81" orientation="landscape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W10"/>
  <sheetViews>
    <sheetView zoomScale="70" zoomScaleNormal="70" workbookViewId="0">
      <selection activeCell="T42" sqref="T42"/>
    </sheetView>
  </sheetViews>
  <sheetFormatPr defaultColWidth="9.140625" defaultRowHeight="12.75" x14ac:dyDescent="0.2"/>
  <cols>
    <col min="1" max="1" width="4.28515625" style="177" customWidth="1"/>
    <col min="2" max="2" width="37.85546875" style="177" customWidth="1"/>
    <col min="3" max="3" width="5.85546875" style="177" customWidth="1"/>
    <col min="4" max="4" width="8.28515625" style="177" customWidth="1"/>
    <col min="5" max="5" width="9.140625" style="177"/>
    <col min="6" max="6" width="11.28515625" style="177" customWidth="1"/>
    <col min="7" max="7" width="5" style="177" customWidth="1"/>
    <col min="8" max="8" width="12.42578125" style="177" customWidth="1"/>
    <col min="9" max="9" width="13.28515625" style="177" customWidth="1"/>
    <col min="10" max="10" width="11.5703125" style="177" hidden="1" customWidth="1"/>
    <col min="11" max="11" width="0.140625" style="177" hidden="1" customWidth="1"/>
    <col min="12" max="64" width="9.140625" style="177"/>
    <col min="255" max="255" width="4.28515625" customWidth="1"/>
    <col min="256" max="256" width="19.7109375" customWidth="1"/>
    <col min="257" max="257" width="5.85546875" customWidth="1"/>
    <col min="258" max="258" width="4.7109375" customWidth="1"/>
    <col min="260" max="260" width="9.5703125" customWidth="1"/>
    <col min="261" max="261" width="5" customWidth="1"/>
    <col min="262" max="262" width="11.28515625" customWidth="1"/>
    <col min="263" max="263" width="13.28515625" customWidth="1"/>
    <col min="264" max="265" width="11.5703125" hidden="1" customWidth="1"/>
    <col min="511" max="511" width="4.28515625" customWidth="1"/>
    <col min="512" max="512" width="19.7109375" customWidth="1"/>
    <col min="513" max="513" width="5.85546875" customWidth="1"/>
    <col min="514" max="514" width="4.7109375" customWidth="1"/>
    <col min="516" max="516" width="9.5703125" customWidth="1"/>
    <col min="517" max="517" width="5" customWidth="1"/>
    <col min="518" max="518" width="11.28515625" customWidth="1"/>
    <col min="519" max="519" width="13.28515625" customWidth="1"/>
    <col min="520" max="521" width="11.5703125" hidden="1" customWidth="1"/>
    <col min="767" max="767" width="4.28515625" customWidth="1"/>
    <col min="768" max="768" width="19.7109375" customWidth="1"/>
    <col min="769" max="769" width="5.85546875" customWidth="1"/>
    <col min="770" max="770" width="4.7109375" customWidth="1"/>
    <col min="772" max="772" width="9.5703125" customWidth="1"/>
    <col min="773" max="773" width="5" customWidth="1"/>
    <col min="774" max="774" width="11.28515625" customWidth="1"/>
    <col min="775" max="775" width="13.28515625" customWidth="1"/>
    <col min="776" max="777" width="11.5703125" hidden="1" customWidth="1"/>
    <col min="1023" max="1023" width="4.28515625" customWidth="1"/>
    <col min="1024" max="1024" width="19.7109375" customWidth="1"/>
  </cols>
  <sheetData>
    <row r="1" spans="1:11" ht="18" x14ac:dyDescent="0.25">
      <c r="A1" s="557" t="s">
        <v>905</v>
      </c>
      <c r="B1" s="557"/>
      <c r="C1" s="557"/>
      <c r="D1" s="557"/>
      <c r="E1" s="557"/>
      <c r="F1" s="557"/>
      <c r="G1" s="557"/>
      <c r="H1" s="557"/>
      <c r="I1" s="557"/>
    </row>
    <row r="2" spans="1:11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1" ht="48.6" customHeight="1" x14ac:dyDescent="0.2">
      <c r="A3" s="46">
        <v>1</v>
      </c>
      <c r="B3" s="49" t="s">
        <v>906</v>
      </c>
      <c r="C3" s="46">
        <v>800</v>
      </c>
      <c r="D3" s="46" t="s">
        <v>883</v>
      </c>
      <c r="E3" s="49"/>
      <c r="F3" s="357"/>
      <c r="G3" s="46">
        <v>8</v>
      </c>
      <c r="H3" s="50"/>
      <c r="I3" s="50"/>
      <c r="J3" s="497"/>
      <c r="K3" s="497"/>
    </row>
    <row r="4" spans="1:11" s="502" customFormat="1" ht="21.75" customHeight="1" x14ac:dyDescent="0.2">
      <c r="A4" s="558" t="s">
        <v>288</v>
      </c>
      <c r="B4" s="558"/>
      <c r="C4" s="558"/>
      <c r="D4" s="558"/>
      <c r="E4" s="558"/>
      <c r="F4" s="498"/>
      <c r="G4" s="499"/>
      <c r="H4" s="498"/>
      <c r="I4" s="500"/>
      <c r="J4" s="501"/>
      <c r="K4" s="501"/>
    </row>
    <row r="5" spans="1:11" x14ac:dyDescent="0.2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 x14ac:dyDescent="0.2">
      <c r="A6" s="497"/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s="219" customFormat="1" ht="16.899999999999999" customHeight="1" x14ac:dyDescent="0.2">
      <c r="A7" s="559"/>
      <c r="B7" s="559"/>
      <c r="C7" s="559"/>
      <c r="D7" s="559"/>
      <c r="E7" s="559"/>
      <c r="F7" s="559"/>
      <c r="G7" s="559"/>
      <c r="H7" s="559"/>
      <c r="I7" s="559"/>
      <c r="J7" s="503"/>
      <c r="K7" s="503"/>
    </row>
    <row r="9" spans="1:11" ht="12.75" customHeight="1" x14ac:dyDescent="0.2">
      <c r="A9" s="559" t="s">
        <v>907</v>
      </c>
      <c r="B9" s="559"/>
      <c r="C9" s="559"/>
      <c r="D9" s="559"/>
      <c r="E9" s="559"/>
      <c r="F9" s="559"/>
      <c r="G9" s="559"/>
      <c r="H9" s="559"/>
      <c r="I9" s="559"/>
    </row>
    <row r="10" spans="1:11" ht="12.75" customHeight="1" x14ac:dyDescent="0.2">
      <c r="A10" s="559" t="s">
        <v>908</v>
      </c>
      <c r="B10" s="559"/>
      <c r="C10" s="559"/>
      <c r="D10" s="559"/>
      <c r="E10" s="559"/>
      <c r="F10" s="559"/>
      <c r="G10" s="559"/>
      <c r="H10" s="559"/>
      <c r="I10" s="559"/>
    </row>
  </sheetData>
  <mergeCells count="5">
    <mergeCell ref="A1:I1"/>
    <mergeCell ref="A4:E4"/>
    <mergeCell ref="A7:I7"/>
    <mergeCell ref="A9:I9"/>
    <mergeCell ref="A10:I10"/>
  </mergeCells>
  <pageMargins left="0.74791666666666701" right="0.74791666666666701" top="0.98402777777777795" bottom="0.98402777777777795" header="0.511811023622047" footer="0.511811023622047"/>
  <pageSetup paperSize="9" scale="82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Y15"/>
  <sheetViews>
    <sheetView zoomScale="70" zoomScaleNormal="70" workbookViewId="0">
      <selection activeCell="H3" sqref="H3"/>
    </sheetView>
  </sheetViews>
  <sheetFormatPr defaultColWidth="9.140625" defaultRowHeight="12.75" x14ac:dyDescent="0.2"/>
  <cols>
    <col min="1" max="1" width="4.28515625" style="177" customWidth="1"/>
    <col min="2" max="2" width="37.85546875" style="177" customWidth="1"/>
    <col min="3" max="3" width="5.85546875" style="177" customWidth="1"/>
    <col min="4" max="4" width="8.28515625" style="177" customWidth="1"/>
    <col min="5" max="5" width="9.140625" style="177"/>
    <col min="6" max="6" width="10.85546875" style="177" customWidth="1"/>
    <col min="7" max="7" width="5" style="177" customWidth="1"/>
    <col min="8" max="8" width="12.28515625" style="177" customWidth="1"/>
    <col min="9" max="9" width="13.28515625" style="177" customWidth="1"/>
    <col min="10" max="10" width="10.85546875" style="177" customWidth="1"/>
    <col min="11" max="11" width="4" style="177" customWidth="1"/>
    <col min="12" max="64" width="9.140625" style="177"/>
    <col min="257" max="257" width="4.28515625" customWidth="1"/>
    <col min="258" max="258" width="19.7109375" customWidth="1"/>
    <col min="259" max="259" width="5.85546875" customWidth="1"/>
    <col min="260" max="260" width="4.7109375" customWidth="1"/>
    <col min="262" max="262" width="9.5703125" customWidth="1"/>
    <col min="263" max="263" width="5" customWidth="1"/>
    <col min="264" max="264" width="11.28515625" customWidth="1"/>
    <col min="265" max="265" width="13.28515625" customWidth="1"/>
    <col min="266" max="267" width="11.5703125" hidden="1" customWidth="1"/>
    <col min="513" max="513" width="4.28515625" customWidth="1"/>
    <col min="514" max="514" width="19.7109375" customWidth="1"/>
    <col min="515" max="515" width="5.85546875" customWidth="1"/>
    <col min="516" max="516" width="4.7109375" customWidth="1"/>
    <col min="518" max="518" width="9.5703125" customWidth="1"/>
    <col min="519" max="519" width="5" customWidth="1"/>
    <col min="520" max="520" width="11.28515625" customWidth="1"/>
    <col min="521" max="521" width="13.28515625" customWidth="1"/>
    <col min="522" max="523" width="11.5703125" hidden="1" customWidth="1"/>
    <col min="769" max="769" width="4.28515625" customWidth="1"/>
    <col min="770" max="770" width="19.7109375" customWidth="1"/>
    <col min="771" max="771" width="5.85546875" customWidth="1"/>
    <col min="772" max="772" width="4.7109375" customWidth="1"/>
    <col min="774" max="774" width="9.5703125" customWidth="1"/>
    <col min="775" max="775" width="5" customWidth="1"/>
    <col min="776" max="776" width="11.28515625" customWidth="1"/>
    <col min="777" max="777" width="13.28515625" customWidth="1"/>
    <col min="778" max="779" width="11.5703125" hidden="1" customWidth="1"/>
  </cols>
  <sheetData>
    <row r="1" spans="1:13" ht="18" x14ac:dyDescent="0.25">
      <c r="A1" s="560" t="s">
        <v>909</v>
      </c>
      <c r="B1" s="560"/>
      <c r="C1" s="560"/>
      <c r="D1" s="560"/>
      <c r="E1" s="560"/>
      <c r="F1" s="560"/>
      <c r="G1" s="560"/>
      <c r="H1" s="560"/>
      <c r="I1" s="560"/>
    </row>
    <row r="2" spans="1:13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3" ht="131.44999999999999" customHeight="1" x14ac:dyDescent="0.2">
      <c r="A3" s="46">
        <v>1</v>
      </c>
      <c r="B3" s="489" t="s">
        <v>910</v>
      </c>
      <c r="C3" s="486">
        <v>102</v>
      </c>
      <c r="D3" s="477" t="s">
        <v>380</v>
      </c>
      <c r="E3" s="479"/>
      <c r="F3" s="479"/>
      <c r="G3" s="479">
        <v>8</v>
      </c>
      <c r="H3" s="68"/>
      <c r="I3" s="471"/>
      <c r="J3" s="504"/>
      <c r="K3" s="504"/>
      <c r="L3" s="504"/>
      <c r="M3" s="504"/>
    </row>
    <row r="4" spans="1:13" ht="135.6" customHeight="1" x14ac:dyDescent="0.2">
      <c r="A4" s="46">
        <v>2</v>
      </c>
      <c r="B4" s="489" t="s">
        <v>911</v>
      </c>
      <c r="C4" s="486">
        <v>40</v>
      </c>
      <c r="D4" s="477" t="s">
        <v>380</v>
      </c>
      <c r="E4" s="479"/>
      <c r="F4" s="479"/>
      <c r="G4" s="479">
        <v>8</v>
      </c>
      <c r="H4" s="68"/>
      <c r="I4" s="471"/>
      <c r="J4" s="504"/>
      <c r="K4" s="504"/>
      <c r="L4" s="504"/>
      <c r="M4" s="504"/>
    </row>
    <row r="5" spans="1:13" ht="121.15" customHeight="1" x14ac:dyDescent="0.2">
      <c r="A5" s="46">
        <v>3</v>
      </c>
      <c r="B5" s="489" t="s">
        <v>912</v>
      </c>
      <c r="C5" s="486">
        <v>18</v>
      </c>
      <c r="D5" s="477" t="s">
        <v>380</v>
      </c>
      <c r="E5" s="479"/>
      <c r="F5" s="479"/>
      <c r="G5" s="479">
        <v>8</v>
      </c>
      <c r="H5" s="68"/>
      <c r="I5" s="471"/>
      <c r="J5" s="504"/>
      <c r="K5" s="504"/>
      <c r="L5" s="504"/>
      <c r="M5" s="504"/>
    </row>
    <row r="6" spans="1:13" ht="112.15" customHeight="1" x14ac:dyDescent="0.2">
      <c r="A6" s="46">
        <v>4</v>
      </c>
      <c r="B6" s="489" t="s">
        <v>913</v>
      </c>
      <c r="C6" s="486">
        <v>4</v>
      </c>
      <c r="D6" s="477" t="s">
        <v>380</v>
      </c>
      <c r="E6" s="479"/>
      <c r="F6" s="479"/>
      <c r="G6" s="479">
        <v>8</v>
      </c>
      <c r="H6" s="68"/>
      <c r="I6" s="471"/>
      <c r="J6" s="504"/>
      <c r="K6" s="504"/>
      <c r="L6" s="504"/>
      <c r="M6" s="504"/>
    </row>
    <row r="7" spans="1:13" ht="101.45" customHeight="1" x14ac:dyDescent="0.2">
      <c r="A7" s="46">
        <v>5</v>
      </c>
      <c r="B7" s="489" t="s">
        <v>914</v>
      </c>
      <c r="C7" s="486">
        <v>660</v>
      </c>
      <c r="D7" s="486" t="s">
        <v>380</v>
      </c>
      <c r="E7" s="479"/>
      <c r="F7" s="479"/>
      <c r="G7" s="487">
        <v>8</v>
      </c>
      <c r="H7" s="68"/>
      <c r="I7" s="471"/>
      <c r="J7" s="504"/>
      <c r="K7" s="504"/>
      <c r="L7" s="504"/>
      <c r="M7" s="504"/>
    </row>
    <row r="8" spans="1:13" ht="99.6" customHeight="1" x14ac:dyDescent="0.2">
      <c r="A8" s="46">
        <v>6</v>
      </c>
      <c r="B8" s="491" t="s">
        <v>915</v>
      </c>
      <c r="C8" s="492">
        <v>192</v>
      </c>
      <c r="D8" s="492" t="s">
        <v>380</v>
      </c>
      <c r="E8" s="505"/>
      <c r="F8" s="479"/>
      <c r="G8" s="494">
        <v>8</v>
      </c>
      <c r="H8" s="68"/>
      <c r="I8" s="475"/>
      <c r="J8" s="504"/>
      <c r="K8" s="504"/>
      <c r="L8" s="504"/>
      <c r="M8" s="504"/>
    </row>
    <row r="9" spans="1:13" s="213" customFormat="1" ht="100.15" customHeight="1" x14ac:dyDescent="0.2">
      <c r="A9" s="46">
        <v>7</v>
      </c>
      <c r="B9" s="489" t="s">
        <v>916</v>
      </c>
      <c r="C9" s="486">
        <v>16</v>
      </c>
      <c r="D9" s="486" t="s">
        <v>380</v>
      </c>
      <c r="E9" s="479"/>
      <c r="F9" s="479"/>
      <c r="G9" s="487">
        <v>8</v>
      </c>
      <c r="H9" s="68"/>
      <c r="I9" s="471"/>
      <c r="J9" s="504"/>
      <c r="K9" s="504"/>
      <c r="L9" s="504"/>
      <c r="M9" s="506"/>
    </row>
    <row r="10" spans="1:13" s="502" customFormat="1" ht="69" customHeight="1" x14ac:dyDescent="0.2">
      <c r="A10" s="46">
        <v>8</v>
      </c>
      <c r="B10" s="507" t="s">
        <v>917</v>
      </c>
      <c r="C10" s="487">
        <v>1040</v>
      </c>
      <c r="D10" s="487" t="s">
        <v>97</v>
      </c>
      <c r="E10" s="479"/>
      <c r="F10" s="479"/>
      <c r="G10" s="487">
        <v>8</v>
      </c>
      <c r="H10" s="68"/>
      <c r="I10" s="471"/>
      <c r="J10" s="504"/>
      <c r="K10" s="504"/>
      <c r="L10" s="504"/>
      <c r="M10" s="508"/>
    </row>
    <row r="11" spans="1:13" x14ac:dyDescent="0.2">
      <c r="A11" s="74" t="s">
        <v>122</v>
      </c>
      <c r="B11" s="74" t="s">
        <v>105</v>
      </c>
      <c r="C11" s="74"/>
      <c r="D11" s="74"/>
      <c r="E11" s="74"/>
      <c r="F11" s="75"/>
      <c r="G11" s="76"/>
      <c r="H11" s="483"/>
      <c r="I11" s="232"/>
    </row>
    <row r="12" spans="1:13" x14ac:dyDescent="0.2">
      <c r="A12" s="79"/>
      <c r="B12" s="79"/>
      <c r="C12" s="79"/>
      <c r="D12" s="79"/>
      <c r="E12" s="79"/>
      <c r="F12" s="79"/>
      <c r="G12" s="79"/>
      <c r="H12" s="79"/>
      <c r="I12" s="79"/>
    </row>
    <row r="13" spans="1:13" x14ac:dyDescent="0.2">
      <c r="A13" s="79"/>
      <c r="B13" s="79"/>
      <c r="C13" s="79"/>
      <c r="D13" s="79"/>
      <c r="E13" s="79"/>
      <c r="F13" s="79"/>
      <c r="G13" s="79"/>
      <c r="H13" s="79"/>
      <c r="I13" s="79"/>
    </row>
    <row r="14" spans="1:13" ht="12.75" customHeight="1" x14ac:dyDescent="0.2">
      <c r="A14" s="13" t="s">
        <v>918</v>
      </c>
      <c r="B14" s="13"/>
      <c r="C14" s="13"/>
      <c r="D14" s="13"/>
      <c r="E14" s="13"/>
      <c r="F14" s="13"/>
      <c r="G14" s="13"/>
      <c r="H14" s="13"/>
      <c r="I14" s="13"/>
    </row>
    <row r="15" spans="1:13" ht="12.75" customHeight="1" x14ac:dyDescent="0.2">
      <c r="A15" s="13" t="s">
        <v>919</v>
      </c>
      <c r="B15" s="13"/>
      <c r="C15" s="13"/>
      <c r="D15" s="13"/>
      <c r="E15" s="13"/>
      <c r="F15" s="13"/>
      <c r="G15" s="13"/>
      <c r="H15" s="13"/>
      <c r="I15" s="13"/>
    </row>
  </sheetData>
  <mergeCells count="3">
    <mergeCell ref="A1:I1"/>
    <mergeCell ref="A14:I14"/>
    <mergeCell ref="A15:I15"/>
  </mergeCells>
  <pageMargins left="0.74791666666666701" right="0.74791666666666701" top="0.98402777777777795" bottom="0.98402777777777795" header="0.511811023622047" footer="0.511811023622047"/>
  <pageSetup paperSize="9" scale="82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opLeftCell="B1" zoomScale="70" zoomScaleNormal="70" workbookViewId="0">
      <selection activeCell="P38" sqref="P38"/>
    </sheetView>
  </sheetViews>
  <sheetFormatPr defaultColWidth="8.7109375" defaultRowHeight="12.75" x14ac:dyDescent="0.2"/>
  <cols>
    <col min="1" max="1" width="11.5703125" hidden="1" customWidth="1"/>
    <col min="2" max="2" width="4" customWidth="1"/>
    <col min="3" max="3" width="41.42578125" customWidth="1"/>
    <col min="4" max="5" width="5.28515625" customWidth="1"/>
    <col min="6" max="6" width="9.5703125" customWidth="1"/>
    <col min="7" max="7" width="10.28515625" customWidth="1"/>
    <col min="8" max="8" width="4.28515625" customWidth="1"/>
    <col min="9" max="9" width="11.42578125" customWidth="1"/>
    <col min="10" max="10" width="12.5703125" customWidth="1"/>
  </cols>
  <sheetData>
    <row r="1" spans="2:10" ht="18" x14ac:dyDescent="0.25">
      <c r="B1" s="10" t="s">
        <v>920</v>
      </c>
      <c r="C1" s="10"/>
      <c r="D1" s="10"/>
      <c r="E1" s="10"/>
      <c r="F1" s="10"/>
      <c r="G1" s="10"/>
      <c r="H1" s="10"/>
      <c r="I1" s="10"/>
      <c r="J1" s="10"/>
    </row>
    <row r="2" spans="2:10" ht="70.5" customHeight="1" x14ac:dyDescent="0.2">
      <c r="B2" s="40" t="s">
        <v>1</v>
      </c>
      <c r="C2" s="41" t="s">
        <v>90</v>
      </c>
      <c r="D2" s="41" t="s">
        <v>91</v>
      </c>
      <c r="E2" s="41" t="s">
        <v>92</v>
      </c>
      <c r="F2" s="42" t="s">
        <v>93</v>
      </c>
      <c r="G2" s="43" t="s">
        <v>3</v>
      </c>
      <c r="H2" s="43" t="s">
        <v>94</v>
      </c>
      <c r="I2" s="44" t="s">
        <v>4</v>
      </c>
      <c r="J2" s="45" t="s">
        <v>95</v>
      </c>
    </row>
    <row r="3" spans="2:10" ht="51" x14ac:dyDescent="0.2">
      <c r="B3" s="185">
        <v>1</v>
      </c>
      <c r="C3" s="285" t="s">
        <v>921</v>
      </c>
      <c r="D3" s="185">
        <v>22</v>
      </c>
      <c r="E3" s="185" t="s">
        <v>97</v>
      </c>
      <c r="F3" s="287"/>
      <c r="G3" s="287"/>
      <c r="H3" s="185">
        <v>8</v>
      </c>
      <c r="I3" s="289"/>
      <c r="J3" s="300"/>
    </row>
    <row r="4" spans="2:10" ht="51" x14ac:dyDescent="0.2">
      <c r="B4" s="190">
        <v>2</v>
      </c>
      <c r="C4" s="285" t="s">
        <v>922</v>
      </c>
      <c r="D4" s="190">
        <v>5</v>
      </c>
      <c r="E4" s="190" t="s">
        <v>97</v>
      </c>
      <c r="F4" s="297"/>
      <c r="G4" s="287"/>
      <c r="H4" s="190">
        <v>8</v>
      </c>
      <c r="I4" s="289"/>
      <c r="J4" s="299"/>
    </row>
    <row r="5" spans="2:10" ht="63.75" x14ac:dyDescent="0.2">
      <c r="B5" s="190">
        <v>3</v>
      </c>
      <c r="C5" s="285" t="s">
        <v>923</v>
      </c>
      <c r="D5" s="190">
        <v>2</v>
      </c>
      <c r="E5" s="190" t="s">
        <v>97</v>
      </c>
      <c r="F5" s="297"/>
      <c r="G5" s="287"/>
      <c r="H5" s="190">
        <v>8</v>
      </c>
      <c r="I5" s="289"/>
      <c r="J5" s="299"/>
    </row>
    <row r="6" spans="2:10" ht="38.25" x14ac:dyDescent="0.2">
      <c r="B6" s="190">
        <v>4</v>
      </c>
      <c r="C6" s="285" t="s">
        <v>924</v>
      </c>
      <c r="D6" s="190">
        <v>5</v>
      </c>
      <c r="E6" s="190" t="s">
        <v>97</v>
      </c>
      <c r="F6" s="297"/>
      <c r="G6" s="287"/>
      <c r="H6" s="190">
        <v>8</v>
      </c>
      <c r="I6" s="289"/>
      <c r="J6" s="299"/>
    </row>
    <row r="7" spans="2:10" ht="51" x14ac:dyDescent="0.2">
      <c r="B7" s="190">
        <v>5</v>
      </c>
      <c r="C7" s="285" t="s">
        <v>925</v>
      </c>
      <c r="D7" s="190">
        <v>5</v>
      </c>
      <c r="E7" s="190" t="s">
        <v>97</v>
      </c>
      <c r="F7" s="297"/>
      <c r="G7" s="287"/>
      <c r="H7" s="190">
        <v>8</v>
      </c>
      <c r="I7" s="289"/>
      <c r="J7" s="299"/>
    </row>
    <row r="8" spans="2:10" x14ac:dyDescent="0.2">
      <c r="B8" s="368" t="s">
        <v>441</v>
      </c>
      <c r="C8" s="368" t="s">
        <v>105</v>
      </c>
      <c r="D8" s="368"/>
      <c r="E8" s="368"/>
      <c r="F8" s="368"/>
      <c r="G8" s="303"/>
      <c r="H8" s="304"/>
      <c r="I8" s="509"/>
      <c r="J8" s="510"/>
    </row>
    <row r="9" spans="2:10" x14ac:dyDescent="0.2">
      <c r="B9" s="291"/>
      <c r="C9" s="291"/>
      <c r="D9" s="291"/>
      <c r="E9" s="291"/>
      <c r="F9" s="291"/>
      <c r="G9" s="291"/>
      <c r="H9" s="291"/>
      <c r="I9" s="291"/>
      <c r="J9" s="291"/>
    </row>
    <row r="10" spans="2:10" x14ac:dyDescent="0.2">
      <c r="B10" s="291"/>
      <c r="C10" s="291"/>
      <c r="D10" s="291"/>
      <c r="E10" s="291"/>
      <c r="F10" s="291"/>
      <c r="G10" s="291"/>
      <c r="H10" s="291"/>
      <c r="I10" s="291"/>
      <c r="J10" s="291"/>
    </row>
    <row r="11" spans="2:10" ht="12.75" customHeight="1" x14ac:dyDescent="0.2">
      <c r="B11" s="3" t="s">
        <v>926</v>
      </c>
      <c r="C11" s="3"/>
      <c r="D11" s="3"/>
      <c r="E11" s="3"/>
      <c r="F11" s="3"/>
      <c r="G11" s="3"/>
      <c r="H11" s="3"/>
      <c r="I11" s="3"/>
      <c r="J11" s="3"/>
    </row>
    <row r="12" spans="2:10" x14ac:dyDescent="0.2">
      <c r="B12" s="291" t="s">
        <v>927</v>
      </c>
      <c r="C12" s="511"/>
      <c r="D12" s="291"/>
      <c r="E12" s="291"/>
      <c r="F12" s="291"/>
      <c r="G12" s="291"/>
      <c r="H12" s="291"/>
      <c r="I12" s="291"/>
      <c r="J12" s="291"/>
    </row>
    <row r="13" spans="2:10" x14ac:dyDescent="0.2">
      <c r="B13" s="291"/>
      <c r="C13" s="291"/>
      <c r="D13" s="291"/>
      <c r="E13" s="291"/>
      <c r="F13" s="291"/>
      <c r="G13" s="291"/>
      <c r="H13" s="291"/>
      <c r="I13" s="291"/>
      <c r="J13" s="291"/>
    </row>
    <row r="14" spans="2:10" x14ac:dyDescent="0.2">
      <c r="B14" s="291"/>
      <c r="C14" s="291"/>
      <c r="D14" s="291"/>
      <c r="E14" s="291"/>
      <c r="F14" s="291"/>
      <c r="G14" s="291"/>
      <c r="H14" s="291"/>
      <c r="I14" s="291"/>
      <c r="J14" s="291"/>
    </row>
    <row r="15" spans="2:10" x14ac:dyDescent="0.2">
      <c r="B15" s="291"/>
      <c r="C15" s="291"/>
      <c r="D15" s="291"/>
      <c r="E15" s="291"/>
      <c r="F15" s="291"/>
      <c r="G15" s="291"/>
      <c r="H15" s="291"/>
      <c r="I15" s="291"/>
      <c r="J15" s="291"/>
    </row>
    <row r="16" spans="2:10" x14ac:dyDescent="0.2">
      <c r="B16" s="291"/>
      <c r="C16" s="291"/>
      <c r="D16" s="291"/>
      <c r="E16" s="291"/>
      <c r="F16" s="291"/>
      <c r="G16" s="291"/>
      <c r="H16" s="291"/>
      <c r="I16" s="291"/>
      <c r="J16" s="291"/>
    </row>
    <row r="17" spans="2:10" x14ac:dyDescent="0.2">
      <c r="B17" s="291"/>
      <c r="C17" s="512"/>
      <c r="D17" s="513"/>
      <c r="E17" s="291"/>
      <c r="F17" s="291"/>
      <c r="G17" s="291"/>
      <c r="H17" s="291"/>
      <c r="I17" s="291"/>
      <c r="J17" s="291"/>
    </row>
    <row r="18" spans="2:10" x14ac:dyDescent="0.2">
      <c r="B18" s="291"/>
      <c r="C18" s="291"/>
      <c r="D18" s="291"/>
      <c r="E18" s="291"/>
      <c r="F18" s="291"/>
      <c r="G18" s="291"/>
      <c r="H18" s="291"/>
      <c r="I18" s="291"/>
      <c r="J18" s="291"/>
    </row>
    <row r="19" spans="2:10" x14ac:dyDescent="0.2">
      <c r="B19" s="291"/>
      <c r="C19" s="291"/>
      <c r="D19" s="291"/>
      <c r="E19" s="291"/>
      <c r="F19" s="291"/>
      <c r="G19" s="291"/>
      <c r="H19" s="291"/>
      <c r="I19" s="291"/>
      <c r="J19" s="291"/>
    </row>
    <row r="20" spans="2:10" x14ac:dyDescent="0.2">
      <c r="B20" s="291"/>
      <c r="C20" s="291"/>
      <c r="D20" s="291"/>
      <c r="E20" s="291"/>
      <c r="F20" s="291"/>
      <c r="G20" s="291"/>
      <c r="H20" s="291"/>
      <c r="I20" s="291"/>
      <c r="J20" s="291"/>
    </row>
    <row r="21" spans="2:10" x14ac:dyDescent="0.2">
      <c r="B21" s="291"/>
      <c r="C21" s="291"/>
      <c r="D21" s="291"/>
      <c r="E21" s="291"/>
      <c r="F21" s="291"/>
      <c r="G21" s="291"/>
      <c r="H21" s="291"/>
      <c r="I21" s="291"/>
      <c r="J21" s="291"/>
    </row>
    <row r="22" spans="2:10" x14ac:dyDescent="0.2">
      <c r="B22" s="291"/>
      <c r="C22" s="291"/>
      <c r="D22" s="291"/>
      <c r="E22" s="291"/>
      <c r="F22" s="291"/>
      <c r="G22" s="291"/>
      <c r="H22" s="291"/>
      <c r="I22" s="291"/>
      <c r="J22" s="291"/>
    </row>
    <row r="23" spans="2:10" x14ac:dyDescent="0.2">
      <c r="B23" s="291"/>
      <c r="C23" s="291"/>
      <c r="D23" s="291"/>
      <c r="E23" s="291"/>
      <c r="F23" s="291"/>
      <c r="G23" s="291"/>
      <c r="H23" s="291"/>
      <c r="I23" s="291"/>
      <c r="J23" s="291"/>
    </row>
    <row r="24" spans="2:10" x14ac:dyDescent="0.2">
      <c r="B24" s="291"/>
      <c r="C24" s="291"/>
      <c r="D24" s="291"/>
      <c r="E24" s="291"/>
      <c r="F24" s="291"/>
      <c r="G24" s="291"/>
      <c r="H24" s="291"/>
      <c r="I24" s="291"/>
      <c r="J24" s="291"/>
    </row>
    <row r="25" spans="2:10" x14ac:dyDescent="0.2">
      <c r="B25" s="291"/>
      <c r="C25" s="291"/>
      <c r="D25" s="291"/>
      <c r="E25" s="291"/>
      <c r="F25" s="291"/>
      <c r="G25" s="291"/>
      <c r="H25" s="291"/>
      <c r="I25" s="291"/>
      <c r="J25" s="291"/>
    </row>
    <row r="26" spans="2:10" x14ac:dyDescent="0.2">
      <c r="B26" s="291"/>
      <c r="C26" s="291"/>
      <c r="D26" s="291"/>
      <c r="E26" s="291"/>
      <c r="F26" s="291"/>
      <c r="G26" s="291"/>
      <c r="H26" s="291"/>
      <c r="I26" s="291"/>
      <c r="J26" s="291"/>
    </row>
    <row r="27" spans="2:10" x14ac:dyDescent="0.2">
      <c r="B27" s="291"/>
      <c r="C27" s="291"/>
      <c r="D27" s="291"/>
      <c r="E27" s="291"/>
      <c r="F27" s="291"/>
      <c r="G27" s="291"/>
      <c r="H27" s="291"/>
      <c r="I27" s="291"/>
      <c r="J27" s="291"/>
    </row>
    <row r="28" spans="2:10" x14ac:dyDescent="0.2">
      <c r="B28" s="291"/>
      <c r="C28" s="291"/>
      <c r="D28" s="291"/>
      <c r="E28" s="291"/>
      <c r="F28" s="291"/>
      <c r="G28" s="291"/>
      <c r="H28" s="291"/>
      <c r="I28" s="291"/>
      <c r="J28" s="291"/>
    </row>
    <row r="29" spans="2:10" x14ac:dyDescent="0.2">
      <c r="B29" s="291"/>
      <c r="C29" s="291"/>
      <c r="D29" s="291"/>
      <c r="E29" s="291"/>
      <c r="F29" s="291"/>
      <c r="G29" s="291"/>
      <c r="H29" s="291"/>
      <c r="I29" s="291"/>
      <c r="J29" s="291"/>
    </row>
    <row r="30" spans="2:10" x14ac:dyDescent="0.2">
      <c r="B30" s="291"/>
      <c r="C30" s="291"/>
      <c r="D30" s="291"/>
      <c r="E30" s="291"/>
      <c r="F30" s="291"/>
      <c r="G30" s="291"/>
      <c r="H30" s="291"/>
      <c r="I30" s="291"/>
      <c r="J30" s="291"/>
    </row>
    <row r="31" spans="2:10" x14ac:dyDescent="0.2">
      <c r="B31" s="291"/>
      <c r="C31" s="291"/>
      <c r="D31" s="291"/>
      <c r="E31" s="291"/>
      <c r="F31" s="291"/>
      <c r="G31" s="291"/>
      <c r="H31" s="291"/>
      <c r="I31" s="291"/>
      <c r="J31" s="291"/>
    </row>
    <row r="32" spans="2:10" x14ac:dyDescent="0.2">
      <c r="B32" s="291"/>
      <c r="C32" s="291"/>
      <c r="D32" s="291"/>
      <c r="E32" s="291"/>
      <c r="F32" s="291"/>
      <c r="G32" s="291"/>
      <c r="H32" s="291"/>
      <c r="I32" s="291"/>
      <c r="J32" s="291"/>
    </row>
    <row r="33" spans="2:10" x14ac:dyDescent="0.2">
      <c r="B33" s="291"/>
      <c r="C33" s="291"/>
      <c r="D33" s="291"/>
      <c r="E33" s="291"/>
      <c r="F33" s="291"/>
      <c r="G33" s="291"/>
      <c r="H33" s="291"/>
      <c r="I33" s="291"/>
      <c r="J33" s="291"/>
    </row>
    <row r="34" spans="2:10" x14ac:dyDescent="0.2">
      <c r="B34" s="291"/>
      <c r="C34" s="291"/>
      <c r="D34" s="291"/>
      <c r="E34" s="291"/>
      <c r="F34" s="291"/>
      <c r="G34" s="291"/>
      <c r="H34" s="291"/>
      <c r="I34" s="291"/>
      <c r="J34" s="291"/>
    </row>
    <row r="35" spans="2:10" x14ac:dyDescent="0.2">
      <c r="B35" s="291"/>
      <c r="C35" s="291"/>
      <c r="D35" s="291"/>
      <c r="E35" s="291"/>
      <c r="F35" s="291"/>
      <c r="G35" s="291"/>
      <c r="H35" s="291"/>
      <c r="I35" s="291"/>
      <c r="J35" s="291"/>
    </row>
    <row r="36" spans="2:10" x14ac:dyDescent="0.2">
      <c r="B36" s="291"/>
      <c r="C36" s="291"/>
      <c r="D36" s="291"/>
      <c r="E36" s="291"/>
      <c r="F36" s="291"/>
      <c r="G36" s="291"/>
      <c r="H36" s="291"/>
      <c r="I36" s="291"/>
      <c r="J36" s="291"/>
    </row>
    <row r="37" spans="2:10" x14ac:dyDescent="0.2">
      <c r="B37" s="291"/>
      <c r="C37" s="291"/>
      <c r="D37" s="291"/>
      <c r="E37" s="291"/>
      <c r="F37" s="291"/>
      <c r="G37" s="291"/>
      <c r="H37" s="291"/>
      <c r="I37" s="291"/>
      <c r="J37" s="291"/>
    </row>
    <row r="38" spans="2:10" x14ac:dyDescent="0.2">
      <c r="B38" s="291"/>
      <c r="C38" s="291"/>
      <c r="D38" s="291"/>
      <c r="E38" s="291"/>
      <c r="F38" s="291"/>
      <c r="G38" s="291"/>
      <c r="H38" s="291"/>
      <c r="I38" s="291"/>
      <c r="J38" s="291"/>
    </row>
    <row r="39" spans="2:10" x14ac:dyDescent="0.2">
      <c r="B39" s="291"/>
      <c r="C39" s="291"/>
      <c r="D39" s="291"/>
      <c r="E39" s="291"/>
      <c r="F39" s="291"/>
      <c r="G39" s="291"/>
      <c r="H39" s="291"/>
      <c r="I39" s="291"/>
      <c r="J39" s="291"/>
    </row>
    <row r="40" spans="2:10" x14ac:dyDescent="0.2">
      <c r="B40" s="291"/>
      <c r="C40" s="291"/>
      <c r="D40" s="291"/>
      <c r="E40" s="291"/>
      <c r="F40" s="291"/>
      <c r="G40" s="291"/>
      <c r="H40" s="291"/>
      <c r="I40" s="291"/>
      <c r="J40" s="291"/>
    </row>
    <row r="41" spans="2:10" x14ac:dyDescent="0.2">
      <c r="B41" s="291"/>
      <c r="C41" s="291"/>
      <c r="D41" s="291"/>
      <c r="E41" s="291"/>
      <c r="F41" s="291"/>
      <c r="G41" s="291"/>
      <c r="H41" s="291"/>
      <c r="I41" s="291"/>
      <c r="J41" s="291"/>
    </row>
    <row r="42" spans="2:10" x14ac:dyDescent="0.2">
      <c r="B42" s="291"/>
      <c r="C42" s="291"/>
      <c r="D42" s="291"/>
      <c r="E42" s="291"/>
      <c r="F42" s="291"/>
      <c r="G42" s="291"/>
      <c r="H42" s="291"/>
      <c r="I42" s="291"/>
      <c r="J42" s="291"/>
    </row>
    <row r="43" spans="2:10" x14ac:dyDescent="0.2">
      <c r="B43" s="291"/>
      <c r="C43" s="291"/>
      <c r="D43" s="291"/>
      <c r="E43" s="291"/>
      <c r="F43" s="291"/>
      <c r="G43" s="291"/>
      <c r="H43" s="291"/>
      <c r="I43" s="291"/>
      <c r="J43" s="291"/>
    </row>
    <row r="44" spans="2:10" x14ac:dyDescent="0.2">
      <c r="B44" s="291"/>
      <c r="C44" s="291"/>
      <c r="D44" s="291"/>
      <c r="E44" s="291"/>
      <c r="F44" s="291"/>
      <c r="G44" s="291"/>
      <c r="H44" s="291"/>
      <c r="I44" s="291"/>
      <c r="J44" s="291"/>
    </row>
    <row r="45" spans="2:10" x14ac:dyDescent="0.2">
      <c r="B45" s="291"/>
      <c r="C45" s="291"/>
      <c r="D45" s="291"/>
      <c r="E45" s="291"/>
      <c r="F45" s="291"/>
      <c r="G45" s="291"/>
      <c r="H45" s="291"/>
      <c r="I45" s="291"/>
      <c r="J45" s="291"/>
    </row>
    <row r="46" spans="2:10" x14ac:dyDescent="0.2">
      <c r="B46" s="291"/>
      <c r="C46" s="291"/>
      <c r="D46" s="291"/>
      <c r="E46" s="291"/>
      <c r="F46" s="291"/>
      <c r="G46" s="291"/>
      <c r="H46" s="291"/>
      <c r="I46" s="291"/>
      <c r="J46" s="291"/>
    </row>
    <row r="47" spans="2:10" ht="14.25" x14ac:dyDescent="0.2">
      <c r="C47" s="57"/>
    </row>
    <row r="48" spans="2:10" ht="14.25" x14ac:dyDescent="0.2">
      <c r="C48" s="57"/>
    </row>
    <row r="49" spans="3:3" ht="14.25" x14ac:dyDescent="0.2">
      <c r="C49" s="57"/>
    </row>
    <row r="50" spans="3:3" ht="14.25" x14ac:dyDescent="0.2">
      <c r="C50" s="57"/>
    </row>
    <row r="51" spans="3:3" ht="14.25" x14ac:dyDescent="0.2">
      <c r="C51" s="57"/>
    </row>
    <row r="52" spans="3:3" ht="14.25" x14ac:dyDescent="0.2">
      <c r="C52" s="57"/>
    </row>
    <row r="53" spans="3:3" ht="14.25" x14ac:dyDescent="0.2">
      <c r="C53" s="57"/>
    </row>
    <row r="54" spans="3:3" ht="14.25" x14ac:dyDescent="0.2">
      <c r="C54" s="57"/>
    </row>
    <row r="55" spans="3:3" ht="14.25" x14ac:dyDescent="0.2">
      <c r="C55" s="57"/>
    </row>
    <row r="56" spans="3:3" ht="14.25" x14ac:dyDescent="0.2">
      <c r="C56" s="57"/>
    </row>
    <row r="57" spans="3:3" ht="14.25" x14ac:dyDescent="0.2">
      <c r="C57" s="57"/>
    </row>
    <row r="58" spans="3:3" ht="14.25" x14ac:dyDescent="0.2">
      <c r="C58" s="57"/>
    </row>
    <row r="59" spans="3:3" ht="14.25" x14ac:dyDescent="0.2">
      <c r="C59" s="57"/>
    </row>
    <row r="60" spans="3:3" ht="14.25" x14ac:dyDescent="0.2">
      <c r="C60" s="57"/>
    </row>
    <row r="61" spans="3:3" ht="14.25" x14ac:dyDescent="0.2">
      <c r="C61" s="57"/>
    </row>
    <row r="62" spans="3:3" ht="14.25" x14ac:dyDescent="0.2">
      <c r="C62" s="57"/>
    </row>
    <row r="63" spans="3:3" ht="14.25" x14ac:dyDescent="0.2">
      <c r="C63" s="57"/>
    </row>
    <row r="64" spans="3:3" ht="14.25" x14ac:dyDescent="0.2">
      <c r="C64" s="57"/>
    </row>
    <row r="65" spans="3:3" ht="14.25" x14ac:dyDescent="0.2">
      <c r="C65" s="57"/>
    </row>
    <row r="66" spans="3:3" ht="14.25" x14ac:dyDescent="0.2">
      <c r="C66" s="57"/>
    </row>
    <row r="67" spans="3:3" ht="14.25" x14ac:dyDescent="0.2">
      <c r="C67" s="57"/>
    </row>
    <row r="68" spans="3:3" ht="14.25" x14ac:dyDescent="0.2">
      <c r="C68" s="57"/>
    </row>
    <row r="69" spans="3:3" ht="14.25" x14ac:dyDescent="0.2">
      <c r="C69" s="57"/>
    </row>
    <row r="70" spans="3:3" ht="14.25" x14ac:dyDescent="0.2">
      <c r="C70" s="57"/>
    </row>
    <row r="71" spans="3:3" ht="14.25" x14ac:dyDescent="0.2">
      <c r="C71" s="57"/>
    </row>
    <row r="72" spans="3:3" ht="14.25" x14ac:dyDescent="0.2">
      <c r="C72" s="57"/>
    </row>
    <row r="73" spans="3:3" ht="14.25" x14ac:dyDescent="0.2">
      <c r="C73" s="57"/>
    </row>
    <row r="74" spans="3:3" ht="14.25" x14ac:dyDescent="0.2">
      <c r="C74" s="57"/>
    </row>
    <row r="75" spans="3:3" ht="14.25" x14ac:dyDescent="0.2">
      <c r="C75" s="57"/>
    </row>
    <row r="76" spans="3:3" ht="14.25" x14ac:dyDescent="0.2">
      <c r="C76" s="57"/>
    </row>
    <row r="77" spans="3:3" ht="14.25" x14ac:dyDescent="0.2">
      <c r="C77" s="57"/>
    </row>
    <row r="78" spans="3:3" ht="14.25" x14ac:dyDescent="0.2">
      <c r="C78" s="57"/>
    </row>
    <row r="79" spans="3:3" ht="14.25" x14ac:dyDescent="0.2">
      <c r="C79" s="57"/>
    </row>
    <row r="80" spans="3:3" ht="14.25" x14ac:dyDescent="0.2">
      <c r="C80" s="57"/>
    </row>
    <row r="81" spans="3:3" ht="14.25" x14ac:dyDescent="0.2">
      <c r="C81" s="57"/>
    </row>
    <row r="82" spans="3:3" ht="14.25" x14ac:dyDescent="0.2">
      <c r="C82" s="57"/>
    </row>
    <row r="83" spans="3:3" ht="14.25" x14ac:dyDescent="0.2">
      <c r="C83" s="57"/>
    </row>
    <row r="84" spans="3:3" ht="14.25" x14ac:dyDescent="0.2">
      <c r="C84" s="57"/>
    </row>
    <row r="85" spans="3:3" ht="14.25" x14ac:dyDescent="0.2">
      <c r="C85" s="57"/>
    </row>
    <row r="86" spans="3:3" ht="14.25" x14ac:dyDescent="0.2">
      <c r="C86" s="57"/>
    </row>
    <row r="87" spans="3:3" ht="14.25" x14ac:dyDescent="0.2">
      <c r="C87" s="57"/>
    </row>
    <row r="88" spans="3:3" ht="14.25" x14ac:dyDescent="0.2">
      <c r="C88" s="57"/>
    </row>
    <row r="89" spans="3:3" ht="14.25" x14ac:dyDescent="0.2">
      <c r="C89" s="57"/>
    </row>
    <row r="90" spans="3:3" ht="14.25" x14ac:dyDescent="0.2">
      <c r="C90" s="57"/>
    </row>
    <row r="91" spans="3:3" ht="14.25" x14ac:dyDescent="0.2">
      <c r="C91" s="57"/>
    </row>
    <row r="92" spans="3:3" ht="14.25" x14ac:dyDescent="0.2">
      <c r="C92" s="57"/>
    </row>
    <row r="93" spans="3:3" ht="14.25" x14ac:dyDescent="0.2">
      <c r="C93" s="57"/>
    </row>
    <row r="94" spans="3:3" ht="14.25" x14ac:dyDescent="0.2">
      <c r="C94" s="57"/>
    </row>
    <row r="95" spans="3:3" ht="14.25" x14ac:dyDescent="0.2">
      <c r="C95" s="57"/>
    </row>
    <row r="96" spans="3:3" ht="14.25" x14ac:dyDescent="0.2">
      <c r="C96" s="57"/>
    </row>
    <row r="97" spans="3:3" ht="14.25" x14ac:dyDescent="0.2">
      <c r="C97" s="57"/>
    </row>
    <row r="98" spans="3:3" ht="14.25" x14ac:dyDescent="0.2">
      <c r="C98" s="57"/>
    </row>
    <row r="99" spans="3:3" ht="14.25" x14ac:dyDescent="0.2">
      <c r="C99" s="57"/>
    </row>
    <row r="100" spans="3:3" ht="14.25" x14ac:dyDescent="0.2">
      <c r="C100" s="57"/>
    </row>
    <row r="101" spans="3:3" ht="14.25" x14ac:dyDescent="0.2">
      <c r="C101" s="57"/>
    </row>
    <row r="102" spans="3:3" ht="14.25" x14ac:dyDescent="0.2">
      <c r="C102" s="57"/>
    </row>
    <row r="103" spans="3:3" ht="14.25" x14ac:dyDescent="0.2">
      <c r="C103" s="57"/>
    </row>
    <row r="104" spans="3:3" ht="14.25" x14ac:dyDescent="0.2">
      <c r="C104" s="57"/>
    </row>
    <row r="105" spans="3:3" ht="14.25" x14ac:dyDescent="0.2">
      <c r="C105" s="57"/>
    </row>
    <row r="106" spans="3:3" ht="14.25" x14ac:dyDescent="0.2">
      <c r="C106" s="57"/>
    </row>
    <row r="107" spans="3:3" ht="14.25" x14ac:dyDescent="0.2">
      <c r="C107" s="57"/>
    </row>
    <row r="108" spans="3:3" ht="14.25" x14ac:dyDescent="0.2">
      <c r="C108" s="57"/>
    </row>
    <row r="109" spans="3:3" ht="14.25" x14ac:dyDescent="0.2">
      <c r="C109" s="57"/>
    </row>
    <row r="110" spans="3:3" ht="14.25" x14ac:dyDescent="0.2">
      <c r="C110" s="57"/>
    </row>
    <row r="111" spans="3:3" ht="14.25" x14ac:dyDescent="0.2">
      <c r="C111" s="57"/>
    </row>
    <row r="112" spans="3:3" ht="14.25" x14ac:dyDescent="0.2">
      <c r="C112" s="57"/>
    </row>
    <row r="113" spans="3:3" ht="14.25" x14ac:dyDescent="0.2">
      <c r="C113" s="57"/>
    </row>
    <row r="114" spans="3:3" ht="14.25" x14ac:dyDescent="0.2">
      <c r="C114" s="57"/>
    </row>
    <row r="115" spans="3:3" ht="14.25" x14ac:dyDescent="0.2">
      <c r="C115" s="57"/>
    </row>
    <row r="116" spans="3:3" ht="14.25" x14ac:dyDescent="0.2">
      <c r="C116" s="57"/>
    </row>
    <row r="117" spans="3:3" ht="14.25" x14ac:dyDescent="0.2">
      <c r="C117" s="57"/>
    </row>
    <row r="118" spans="3:3" ht="14.25" x14ac:dyDescent="0.2">
      <c r="C118" s="57"/>
    </row>
    <row r="119" spans="3:3" ht="14.25" x14ac:dyDescent="0.2">
      <c r="C119" s="57"/>
    </row>
    <row r="120" spans="3:3" ht="14.25" x14ac:dyDescent="0.2">
      <c r="C120" s="57"/>
    </row>
    <row r="121" spans="3:3" ht="14.25" x14ac:dyDescent="0.2">
      <c r="C121" s="57"/>
    </row>
    <row r="122" spans="3:3" ht="14.25" x14ac:dyDescent="0.2">
      <c r="C122" s="57"/>
    </row>
    <row r="123" spans="3:3" ht="14.25" x14ac:dyDescent="0.2">
      <c r="C123" s="57"/>
    </row>
    <row r="124" spans="3:3" ht="14.25" x14ac:dyDescent="0.2">
      <c r="C124" s="57"/>
    </row>
    <row r="125" spans="3:3" ht="14.25" x14ac:dyDescent="0.2">
      <c r="C125" s="57"/>
    </row>
    <row r="126" spans="3:3" ht="14.25" x14ac:dyDescent="0.2">
      <c r="C126" s="57"/>
    </row>
    <row r="127" spans="3:3" ht="14.25" x14ac:dyDescent="0.2">
      <c r="C127" s="57"/>
    </row>
    <row r="128" spans="3:3" ht="14.25" x14ac:dyDescent="0.2">
      <c r="C128" s="57"/>
    </row>
    <row r="129" spans="3:3" ht="14.25" x14ac:dyDescent="0.2">
      <c r="C129" s="57"/>
    </row>
    <row r="130" spans="3:3" ht="14.25" x14ac:dyDescent="0.2">
      <c r="C130" s="57"/>
    </row>
    <row r="131" spans="3:3" ht="14.25" x14ac:dyDescent="0.2">
      <c r="C131" s="57"/>
    </row>
    <row r="132" spans="3:3" ht="14.25" x14ac:dyDescent="0.2">
      <c r="C132" s="57"/>
    </row>
    <row r="133" spans="3:3" ht="14.25" x14ac:dyDescent="0.2">
      <c r="C133" s="57"/>
    </row>
    <row r="134" spans="3:3" ht="14.25" x14ac:dyDescent="0.2">
      <c r="C134" s="57"/>
    </row>
    <row r="135" spans="3:3" ht="14.25" x14ac:dyDescent="0.2">
      <c r="C135" s="57"/>
    </row>
    <row r="136" spans="3:3" ht="14.25" x14ac:dyDescent="0.2">
      <c r="C136" s="57"/>
    </row>
    <row r="137" spans="3:3" ht="14.25" x14ac:dyDescent="0.2">
      <c r="C137" s="57"/>
    </row>
    <row r="138" spans="3:3" ht="14.25" x14ac:dyDescent="0.2">
      <c r="C138" s="57"/>
    </row>
    <row r="139" spans="3:3" ht="14.25" x14ac:dyDescent="0.2">
      <c r="C139" s="57"/>
    </row>
  </sheetData>
  <mergeCells count="2">
    <mergeCell ref="B1:J1"/>
    <mergeCell ref="B11:J11"/>
  </mergeCells>
  <pageMargins left="0.74791666666666701" right="0.74791666666666701" top="0.98402777777777795" bottom="0.98402777777777795" header="0.511811023622047" footer="0.511811023622047"/>
  <pageSetup paperSize="9" scale="80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85546875" customWidth="1"/>
    <col min="2" max="2" width="22.140625" customWidth="1"/>
    <col min="3" max="3" width="6.42578125" customWidth="1"/>
    <col min="4" max="4" width="5.7109375" customWidth="1"/>
    <col min="6" max="6" width="10.28515625" customWidth="1"/>
    <col min="7" max="7" width="4.28515625" customWidth="1"/>
    <col min="8" max="8" width="11.5703125" customWidth="1"/>
    <col min="9" max="9" width="12.5703125" customWidth="1"/>
  </cols>
  <sheetData>
    <row r="1" spans="1:9" ht="18" x14ac:dyDescent="0.25">
      <c r="A1" s="10" t="s">
        <v>928</v>
      </c>
      <c r="B1" s="10"/>
      <c r="C1" s="10"/>
      <c r="D1" s="10"/>
      <c r="E1" s="10"/>
      <c r="F1" s="10"/>
      <c r="G1" s="10"/>
      <c r="H1" s="10"/>
      <c r="I1" s="10"/>
    </row>
    <row r="2" spans="1:9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76.5" x14ac:dyDescent="0.2">
      <c r="A3" s="190">
        <v>1</v>
      </c>
      <c r="B3" s="285" t="s">
        <v>929</v>
      </c>
      <c r="C3" s="190">
        <v>3</v>
      </c>
      <c r="D3" s="190" t="s">
        <v>97</v>
      </c>
      <c r="E3" s="297"/>
      <c r="F3" s="297"/>
      <c r="G3" s="190">
        <v>8</v>
      </c>
      <c r="H3" s="289"/>
      <c r="I3" s="299"/>
    </row>
    <row r="4" spans="1:9" ht="165.75" x14ac:dyDescent="0.2">
      <c r="A4" s="190">
        <v>2</v>
      </c>
      <c r="B4" s="285" t="s">
        <v>930</v>
      </c>
      <c r="C4" s="190">
        <v>2</v>
      </c>
      <c r="D4" s="190" t="s">
        <v>97</v>
      </c>
      <c r="E4" s="297"/>
      <c r="F4" s="297"/>
      <c r="G4" s="190">
        <v>8</v>
      </c>
      <c r="H4" s="289"/>
      <c r="I4" s="299"/>
    </row>
    <row r="5" spans="1:9" ht="165.75" x14ac:dyDescent="0.2">
      <c r="A5" s="190">
        <v>3</v>
      </c>
      <c r="B5" s="285" t="s">
        <v>931</v>
      </c>
      <c r="C5" s="190">
        <v>2</v>
      </c>
      <c r="D5" s="190" t="s">
        <v>97</v>
      </c>
      <c r="E5" s="297"/>
      <c r="F5" s="297"/>
      <c r="G5" s="190">
        <v>8</v>
      </c>
      <c r="H5" s="289"/>
      <c r="I5" s="299"/>
    </row>
    <row r="6" spans="1:9" ht="153.75" customHeight="1" x14ac:dyDescent="0.2">
      <c r="A6" s="190">
        <v>4</v>
      </c>
      <c r="B6" s="285" t="s">
        <v>932</v>
      </c>
      <c r="C6" s="190">
        <v>4</v>
      </c>
      <c r="D6" s="190" t="s">
        <v>97</v>
      </c>
      <c r="E6" s="297"/>
      <c r="F6" s="297"/>
      <c r="G6" s="190">
        <v>8</v>
      </c>
      <c r="H6" s="289"/>
      <c r="I6" s="299"/>
    </row>
    <row r="7" spans="1:9" ht="76.5" x14ac:dyDescent="0.2">
      <c r="A7" s="190">
        <v>5</v>
      </c>
      <c r="B7" s="514" t="s">
        <v>933</v>
      </c>
      <c r="C7" s="190">
        <v>4</v>
      </c>
      <c r="D7" s="190" t="s">
        <v>97</v>
      </c>
      <c r="E7" s="297"/>
      <c r="F7" s="297"/>
      <c r="G7" s="190">
        <v>8</v>
      </c>
      <c r="H7" s="289"/>
      <c r="I7" s="299"/>
    </row>
    <row r="8" spans="1:9" x14ac:dyDescent="0.2">
      <c r="A8" s="368" t="s">
        <v>934</v>
      </c>
      <c r="B8" s="368" t="s">
        <v>105</v>
      </c>
      <c r="C8" s="368"/>
      <c r="D8" s="368"/>
      <c r="E8" s="368"/>
      <c r="F8" s="303"/>
      <c r="G8" s="304"/>
      <c r="H8" s="509"/>
      <c r="I8" s="510"/>
    </row>
    <row r="9" spans="1:9" x14ac:dyDescent="0.2">
      <c r="A9" s="291"/>
      <c r="B9" s="291"/>
      <c r="C9" s="291"/>
      <c r="D9" s="291"/>
      <c r="E9" s="291"/>
      <c r="F9" s="291"/>
      <c r="G9" s="291"/>
      <c r="H9" s="291"/>
      <c r="I9" s="291"/>
    </row>
    <row r="10" spans="1:9" x14ac:dyDescent="0.2">
      <c r="A10" s="291"/>
      <c r="B10" s="291"/>
      <c r="C10" s="291"/>
      <c r="D10" s="291"/>
      <c r="E10" s="291"/>
      <c r="F10" s="291"/>
      <c r="G10" s="291"/>
      <c r="H10" s="291"/>
      <c r="I10" s="291"/>
    </row>
    <row r="11" spans="1:9" ht="12.75" customHeight="1" x14ac:dyDescent="0.2">
      <c r="A11" s="3" t="s">
        <v>935</v>
      </c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 t="s">
        <v>936</v>
      </c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291"/>
      <c r="B13" s="291"/>
      <c r="C13" s="291"/>
      <c r="D13" s="291"/>
      <c r="E13" s="291"/>
      <c r="F13" s="291"/>
      <c r="G13" s="291"/>
      <c r="H13" s="291"/>
      <c r="I13" s="291"/>
    </row>
    <row r="14" spans="1:9" x14ac:dyDescent="0.2">
      <c r="A14" s="291"/>
      <c r="B14" s="291"/>
      <c r="C14" s="291"/>
      <c r="D14" s="291"/>
      <c r="E14" s="291"/>
      <c r="F14" s="291"/>
      <c r="G14" s="291"/>
      <c r="H14" s="291"/>
      <c r="I14" s="291"/>
    </row>
  </sheetData>
  <mergeCells count="3">
    <mergeCell ref="A1:I1"/>
    <mergeCell ref="A11:I11"/>
    <mergeCell ref="A12:I1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140625" customWidth="1"/>
    <col min="2" max="2" width="21" customWidth="1"/>
    <col min="3" max="3" width="5.42578125" customWidth="1"/>
    <col min="4" max="4" width="5.5703125" customWidth="1"/>
    <col min="6" max="6" width="9.85546875" customWidth="1"/>
    <col min="7" max="7" width="4.5703125" customWidth="1"/>
    <col min="8" max="8" width="11.28515625" customWidth="1"/>
    <col min="9" max="9" width="15.85546875" customWidth="1"/>
  </cols>
  <sheetData>
    <row r="1" spans="1:12" ht="18" x14ac:dyDescent="0.25">
      <c r="A1" s="2" t="s">
        <v>937</v>
      </c>
      <c r="B1" s="2"/>
      <c r="C1" s="2"/>
      <c r="D1" s="2"/>
      <c r="E1" s="2"/>
      <c r="F1" s="2"/>
      <c r="G1" s="2"/>
      <c r="H1" s="2"/>
      <c r="I1" s="2"/>
    </row>
    <row r="2" spans="1:12" ht="57.7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45.75" customHeight="1" x14ac:dyDescent="0.2">
      <c r="A3" s="431">
        <v>1</v>
      </c>
      <c r="B3" s="70" t="s">
        <v>938</v>
      </c>
      <c r="C3" s="431">
        <v>2</v>
      </c>
      <c r="D3" s="431" t="s">
        <v>97</v>
      </c>
      <c r="E3" s="261"/>
      <c r="F3" s="515"/>
      <c r="G3" s="431">
        <v>8</v>
      </c>
      <c r="H3" s="88"/>
      <c r="I3" s="261"/>
    </row>
    <row r="4" spans="1:12" s="172" customFormat="1" ht="14.25" x14ac:dyDescent="0.2">
      <c r="A4" s="262" t="s">
        <v>281</v>
      </c>
      <c r="B4" s="262" t="s">
        <v>105</v>
      </c>
      <c r="C4" s="262"/>
      <c r="D4" s="262"/>
      <c r="E4" s="262"/>
      <c r="F4" s="449"/>
      <c r="G4" s="264"/>
      <c r="H4" s="450"/>
      <c r="I4" s="132"/>
    </row>
    <row r="5" spans="1:12" x14ac:dyDescent="0.2">
      <c r="A5" s="279"/>
      <c r="B5" s="80"/>
      <c r="C5" s="231"/>
      <c r="D5" s="231"/>
      <c r="E5" s="231"/>
      <c r="F5" s="231"/>
      <c r="G5" s="231"/>
      <c r="H5" s="231"/>
      <c r="I5" s="231"/>
    </row>
    <row r="6" spans="1:12" x14ac:dyDescent="0.2">
      <c r="A6" s="279"/>
      <c r="B6" s="132"/>
      <c r="C6" s="231"/>
      <c r="D6" s="231"/>
      <c r="E6" s="231"/>
      <c r="F6" s="231"/>
      <c r="G6" s="231"/>
      <c r="H6" s="231"/>
      <c r="I6" s="231"/>
    </row>
    <row r="7" spans="1:12" ht="12.75" customHeight="1" x14ac:dyDescent="0.2">
      <c r="A7" s="13" t="s">
        <v>939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940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279"/>
      <c r="B9" s="79"/>
      <c r="C9" s="79"/>
      <c r="D9" s="79"/>
      <c r="E9" s="79"/>
      <c r="F9" s="79"/>
      <c r="G9" s="79"/>
      <c r="H9" s="79"/>
      <c r="I9" s="79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5" spans="1:12" ht="11.25" customHeight="1" x14ac:dyDescent="0.2"/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23.42578125" customWidth="1"/>
    <col min="3" max="3" width="5" customWidth="1"/>
    <col min="4" max="4" width="4.85546875" customWidth="1"/>
    <col min="5" max="5" width="9.28515625" customWidth="1"/>
    <col min="6" max="6" width="10.7109375" customWidth="1"/>
    <col min="7" max="7" width="5.28515625" customWidth="1"/>
    <col min="8" max="8" width="10.85546875" customWidth="1"/>
    <col min="9" max="9" width="15.42578125" customWidth="1"/>
  </cols>
  <sheetData>
    <row r="1" spans="1:9" ht="18" x14ac:dyDescent="0.25">
      <c r="A1" s="1" t="s">
        <v>941</v>
      </c>
      <c r="B1" s="1"/>
      <c r="C1" s="1"/>
      <c r="D1" s="1"/>
      <c r="E1" s="1"/>
      <c r="F1" s="1"/>
      <c r="G1" s="1"/>
      <c r="H1" s="1"/>
      <c r="I1" s="1"/>
    </row>
    <row r="2" spans="1:9" ht="61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9" ht="76.7" customHeight="1" x14ac:dyDescent="0.2">
      <c r="A3" s="90">
        <v>1</v>
      </c>
      <c r="B3" s="87" t="s">
        <v>942</v>
      </c>
      <c r="C3" s="85">
        <v>1</v>
      </c>
      <c r="D3" s="85" t="s">
        <v>97</v>
      </c>
      <c r="E3" s="136"/>
      <c r="F3" s="174"/>
      <c r="G3" s="241">
        <v>8</v>
      </c>
      <c r="H3" s="91"/>
      <c r="I3" s="242"/>
    </row>
    <row r="4" spans="1:9" x14ac:dyDescent="0.2">
      <c r="A4" s="92" t="s">
        <v>943</v>
      </c>
      <c r="B4" s="92" t="s">
        <v>105</v>
      </c>
      <c r="C4" s="92"/>
      <c r="D4" s="92"/>
      <c r="E4" s="92"/>
      <c r="F4" s="93"/>
      <c r="G4" s="94"/>
      <c r="H4" s="77"/>
      <c r="I4" s="78"/>
    </row>
    <row r="5" spans="1:9" ht="23.25" customHeight="1" x14ac:dyDescent="0.2">
      <c r="A5" s="132"/>
      <c r="B5" s="80"/>
      <c r="C5" s="79"/>
      <c r="D5" s="79"/>
      <c r="E5" s="79"/>
      <c r="F5" s="79"/>
      <c r="G5" s="79"/>
      <c r="H5" s="79"/>
      <c r="I5" s="79"/>
    </row>
    <row r="6" spans="1:9" ht="12.75" customHeight="1" x14ac:dyDescent="0.2">
      <c r="A6" s="13" t="s">
        <v>944</v>
      </c>
      <c r="B6" s="13"/>
      <c r="C6" s="13"/>
      <c r="D6" s="13"/>
      <c r="E6" s="13"/>
      <c r="F6" s="13"/>
      <c r="G6" s="13"/>
      <c r="H6" s="13"/>
      <c r="I6" s="13"/>
    </row>
    <row r="7" spans="1:9" ht="12.75" customHeight="1" x14ac:dyDescent="0.2">
      <c r="A7" s="13" t="s">
        <v>945</v>
      </c>
      <c r="B7" s="13"/>
      <c r="C7" s="13"/>
      <c r="D7" s="13"/>
      <c r="E7" s="13"/>
      <c r="F7" s="13"/>
      <c r="G7" s="13"/>
      <c r="H7" s="13"/>
      <c r="I7" s="13"/>
    </row>
    <row r="8" spans="1:9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9" x14ac:dyDescent="0.2">
      <c r="A9" s="79"/>
      <c r="B9" s="79"/>
      <c r="C9" s="79"/>
      <c r="D9" s="79"/>
      <c r="E9" s="79"/>
      <c r="F9" s="79"/>
      <c r="G9" s="79"/>
      <c r="H9" s="79"/>
      <c r="I9" s="79"/>
    </row>
    <row r="10" spans="1:9" x14ac:dyDescent="0.2">
      <c r="A10" s="79"/>
      <c r="B10" s="79"/>
      <c r="C10" s="79"/>
      <c r="D10" s="79"/>
      <c r="E10" s="79"/>
      <c r="F10" s="79"/>
      <c r="G10" s="79"/>
      <c r="H10" s="79"/>
      <c r="I10" s="79"/>
    </row>
    <row r="11" spans="1:9" x14ac:dyDescent="0.2">
      <c r="A11" s="79"/>
      <c r="B11" s="79"/>
      <c r="C11" s="79"/>
      <c r="D11" s="79"/>
      <c r="E11" s="79"/>
      <c r="F11" s="79"/>
      <c r="G11" s="79"/>
      <c r="H11" s="79"/>
      <c r="I11" s="79"/>
    </row>
    <row r="12" spans="1:9" x14ac:dyDescent="0.2">
      <c r="A12" s="79"/>
      <c r="B12" s="79"/>
      <c r="C12" s="79"/>
      <c r="D12" s="79"/>
      <c r="E12" s="79"/>
      <c r="F12" s="79"/>
      <c r="G12" s="79"/>
      <c r="H12" s="79"/>
      <c r="I12" s="79"/>
    </row>
  </sheetData>
  <mergeCells count="3">
    <mergeCell ref="A1:I1"/>
    <mergeCell ref="A6:I6"/>
    <mergeCell ref="A7:I7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zoomScale="70" zoomScaleNormal="70" workbookViewId="0">
      <selection activeCell="H4" sqref="H4"/>
    </sheetView>
  </sheetViews>
  <sheetFormatPr defaultColWidth="8.7109375" defaultRowHeight="12.75" x14ac:dyDescent="0.2"/>
  <cols>
    <col min="1" max="1" width="3" customWidth="1"/>
    <col min="2" max="2" width="16.85546875" customWidth="1"/>
    <col min="3" max="3" width="6.28515625" customWidth="1"/>
    <col min="4" max="4" width="5.28515625" customWidth="1"/>
    <col min="5" max="5" width="10" customWidth="1"/>
    <col min="6" max="6" width="10.42578125" customWidth="1"/>
    <col min="7" max="7" width="4.85546875" customWidth="1"/>
    <col min="8" max="8" width="12.7109375" customWidth="1"/>
    <col min="9" max="9" width="18.42578125" customWidth="1"/>
  </cols>
  <sheetData>
    <row r="2" spans="1:12" ht="18" x14ac:dyDescent="0.25">
      <c r="A2" s="2" t="s">
        <v>946</v>
      </c>
      <c r="B2" s="2"/>
      <c r="C2" s="2"/>
      <c r="D2" s="2"/>
      <c r="E2" s="2"/>
      <c r="F2" s="2"/>
      <c r="G2" s="2"/>
      <c r="H2" s="2"/>
      <c r="I2" s="2"/>
    </row>
    <row r="3" spans="1:12" ht="45" customHeight="1" x14ac:dyDescent="0.2">
      <c r="A3" s="40" t="s">
        <v>1</v>
      </c>
      <c r="B3" s="41" t="s">
        <v>90</v>
      </c>
      <c r="C3" s="41" t="s">
        <v>91</v>
      </c>
      <c r="D3" s="41" t="s">
        <v>92</v>
      </c>
      <c r="E3" s="42" t="s">
        <v>93</v>
      </c>
      <c r="F3" s="43" t="s">
        <v>3</v>
      </c>
      <c r="G3" s="43" t="s">
        <v>94</v>
      </c>
      <c r="H3" s="44" t="s">
        <v>4</v>
      </c>
      <c r="I3" s="45" t="s">
        <v>95</v>
      </c>
    </row>
    <row r="4" spans="1:12" s="57" customFormat="1" ht="70.5" customHeight="1" x14ac:dyDescent="0.2">
      <c r="A4" s="90">
        <v>1</v>
      </c>
      <c r="B4" s="389" t="s">
        <v>947</v>
      </c>
      <c r="C4" s="441">
        <v>130</v>
      </c>
      <c r="D4" s="516" t="s">
        <v>97</v>
      </c>
      <c r="E4" s="517"/>
      <c r="F4" s="136"/>
      <c r="G4" s="241">
        <v>8</v>
      </c>
      <c r="H4" s="91"/>
      <c r="I4" s="165"/>
    </row>
    <row r="5" spans="1:12" s="57" customFormat="1" ht="63.75" customHeight="1" x14ac:dyDescent="0.2">
      <c r="A5" s="518">
        <v>2</v>
      </c>
      <c r="B5" s="519" t="s">
        <v>948</v>
      </c>
      <c r="C5" s="518">
        <v>1000</v>
      </c>
      <c r="D5" s="516" t="s">
        <v>97</v>
      </c>
      <c r="E5" s="136"/>
      <c r="F5" s="136"/>
      <c r="G5" s="85">
        <v>8</v>
      </c>
      <c r="H5" s="91"/>
      <c r="I5" s="519"/>
    </row>
    <row r="6" spans="1:12" s="172" customFormat="1" ht="67.5" customHeight="1" x14ac:dyDescent="0.2">
      <c r="A6" s="518">
        <v>3</v>
      </c>
      <c r="B6" s="519" t="s">
        <v>949</v>
      </c>
      <c r="C6" s="518">
        <v>450</v>
      </c>
      <c r="D6" s="516" t="s">
        <v>97</v>
      </c>
      <c r="E6" s="136"/>
      <c r="F6" s="136"/>
      <c r="G6" s="85">
        <v>8</v>
      </c>
      <c r="H6" s="91"/>
      <c r="I6" s="516"/>
    </row>
    <row r="7" spans="1:12" x14ac:dyDescent="0.2">
      <c r="A7" s="92" t="s">
        <v>950</v>
      </c>
      <c r="B7" s="92" t="s">
        <v>105</v>
      </c>
      <c r="C7" s="92"/>
      <c r="D7" s="92"/>
      <c r="E7" s="92"/>
      <c r="F7" s="93"/>
      <c r="G7" s="94"/>
      <c r="H7" s="95"/>
      <c r="I7" s="78"/>
    </row>
    <row r="8" spans="1:12" x14ac:dyDescent="0.2">
      <c r="A8" s="79"/>
      <c r="B8" s="79"/>
      <c r="C8" s="79"/>
      <c r="D8" s="79"/>
      <c r="E8" s="79"/>
      <c r="F8" s="79"/>
      <c r="G8" s="79"/>
      <c r="H8" s="79"/>
      <c r="I8" s="79"/>
    </row>
    <row r="9" spans="1:12" ht="14.25" x14ac:dyDescent="0.2">
      <c r="A9" s="79"/>
      <c r="B9" s="79"/>
      <c r="C9" s="79"/>
      <c r="D9" s="79"/>
      <c r="E9" s="79"/>
      <c r="F9" s="79"/>
      <c r="G9" s="79"/>
      <c r="H9" s="79"/>
      <c r="I9" s="79"/>
      <c r="J9" s="57"/>
      <c r="K9" s="57"/>
      <c r="L9" s="57"/>
    </row>
    <row r="10" spans="1:12" s="82" customFormat="1" ht="12.75" customHeight="1" x14ac:dyDescent="0.2">
      <c r="A10" s="13" t="s">
        <v>951</v>
      </c>
      <c r="B10" s="13"/>
      <c r="C10" s="13"/>
      <c r="D10" s="13"/>
      <c r="E10" s="13"/>
      <c r="F10" s="13"/>
      <c r="G10" s="13"/>
      <c r="H10" s="13"/>
      <c r="I10" s="13"/>
      <c r="J10" s="81"/>
      <c r="K10" s="81"/>
      <c r="L10" s="81"/>
    </row>
    <row r="11" spans="1:12" ht="12.75" customHeight="1" x14ac:dyDescent="0.2">
      <c r="A11" s="13" t="s">
        <v>952</v>
      </c>
      <c r="B11" s="13"/>
      <c r="C11" s="13"/>
      <c r="D11" s="13"/>
      <c r="E11" s="13"/>
      <c r="F11" s="13"/>
      <c r="G11" s="13"/>
      <c r="H11" s="13"/>
      <c r="I11" s="13"/>
    </row>
    <row r="12" spans="1:12" x14ac:dyDescent="0.2">
      <c r="A12" s="79"/>
      <c r="B12" s="79"/>
      <c r="C12" s="79"/>
      <c r="D12" s="79"/>
      <c r="E12" s="79"/>
      <c r="F12" s="79"/>
      <c r="G12" s="79"/>
      <c r="H12" s="79"/>
      <c r="I12" s="79"/>
    </row>
  </sheetData>
  <mergeCells count="3">
    <mergeCell ref="A2:I2"/>
    <mergeCell ref="A10:I10"/>
    <mergeCell ref="A11:I11"/>
  </mergeCells>
  <pageMargins left="0.75" right="0.75" top="1" bottom="1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70" zoomScaleNormal="70" workbookViewId="0">
      <selection activeCell="F17" sqref="F17"/>
    </sheetView>
  </sheetViews>
  <sheetFormatPr defaultColWidth="8.7109375" defaultRowHeight="12.75" x14ac:dyDescent="0.2"/>
  <cols>
    <col min="1" max="1" width="8.28515625" customWidth="1"/>
    <col min="2" max="2" width="19.28515625" customWidth="1"/>
    <col min="3" max="3" width="5.28515625" customWidth="1"/>
    <col min="4" max="4" width="4.85546875" customWidth="1"/>
    <col min="6" max="6" width="10.7109375" customWidth="1"/>
    <col min="7" max="7" width="5" customWidth="1"/>
    <col min="8" max="8" width="10.85546875" customWidth="1"/>
    <col min="9" max="9" width="18.85546875" customWidth="1"/>
  </cols>
  <sheetData>
    <row r="1" spans="1:10" ht="18" x14ac:dyDescent="0.25">
      <c r="A1" s="10" t="s">
        <v>197</v>
      </c>
      <c r="B1" s="10"/>
      <c r="C1" s="10"/>
      <c r="D1" s="10"/>
      <c r="E1" s="10"/>
      <c r="F1" s="10"/>
      <c r="G1" s="10"/>
      <c r="H1" s="10"/>
      <c r="I1" s="10"/>
    </row>
    <row r="2" spans="1:10" ht="55.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0" ht="55.9" customHeight="1" x14ac:dyDescent="0.2">
      <c r="A3" s="83">
        <v>1</v>
      </c>
      <c r="B3" s="89" t="s">
        <v>198</v>
      </c>
      <c r="C3" s="85">
        <v>1</v>
      </c>
      <c r="D3" s="85" t="s">
        <v>97</v>
      </c>
      <c r="E3" s="173"/>
      <c r="F3" s="87"/>
      <c r="G3" s="85">
        <v>8</v>
      </c>
      <c r="H3" s="88"/>
      <c r="I3" s="87"/>
      <c r="J3" s="79"/>
    </row>
    <row r="4" spans="1:10" ht="55.9" customHeight="1" x14ac:dyDescent="0.2">
      <c r="A4" s="83">
        <v>2</v>
      </c>
      <c r="B4" s="89" t="s">
        <v>199</v>
      </c>
      <c r="C4" s="85">
        <v>6</v>
      </c>
      <c r="D4" s="85" t="s">
        <v>97</v>
      </c>
      <c r="E4" s="173"/>
      <c r="F4" s="174"/>
      <c r="G4" s="85">
        <v>8</v>
      </c>
      <c r="H4" s="88"/>
      <c r="I4" s="87"/>
      <c r="J4" s="79"/>
    </row>
    <row r="5" spans="1:10" x14ac:dyDescent="0.2">
      <c r="A5" s="92" t="s">
        <v>122</v>
      </c>
      <c r="B5" s="92" t="s">
        <v>105</v>
      </c>
      <c r="C5" s="92"/>
      <c r="D5" s="92"/>
      <c r="E5" s="92"/>
      <c r="F5" s="93"/>
      <c r="G5" s="94"/>
      <c r="H5" s="95"/>
      <c r="I5" s="78"/>
      <c r="J5" s="79"/>
    </row>
    <row r="6" spans="1:10" x14ac:dyDescent="0.2">
      <c r="A6" s="132"/>
      <c r="B6" s="80"/>
      <c r="C6" s="79"/>
      <c r="D6" s="79"/>
      <c r="E6" s="79"/>
      <c r="F6" s="79"/>
      <c r="G6" s="79"/>
      <c r="H6" s="79"/>
      <c r="I6" s="79"/>
      <c r="J6" s="79"/>
    </row>
    <row r="7" spans="1:10" ht="12.75" customHeight="1" x14ac:dyDescent="0.2">
      <c r="A7" s="13" t="s">
        <v>200</v>
      </c>
      <c r="B7" s="13"/>
      <c r="C7" s="13"/>
      <c r="D7" s="13"/>
      <c r="E7" s="13"/>
      <c r="F7" s="13"/>
      <c r="G7" s="13"/>
      <c r="H7" s="13"/>
      <c r="I7" s="13"/>
      <c r="J7" s="79"/>
    </row>
    <row r="8" spans="1:10" ht="12.75" customHeight="1" x14ac:dyDescent="0.2">
      <c r="A8" s="13" t="s">
        <v>201</v>
      </c>
      <c r="B8" s="13"/>
      <c r="C8" s="13"/>
      <c r="D8" s="13"/>
      <c r="E8" s="13"/>
      <c r="F8" s="13"/>
      <c r="G8" s="13"/>
      <c r="H8" s="13"/>
      <c r="I8" s="13"/>
      <c r="J8" s="79"/>
    </row>
    <row r="9" spans="1:10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</row>
    <row r="12" spans="1:10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2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x14ac:dyDescent="0.2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2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x14ac:dyDescent="0.2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x14ac:dyDescent="0.2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" customWidth="1"/>
    <col min="2" max="2" width="22.42578125" style="270" customWidth="1"/>
    <col min="3" max="3" width="7.5703125" style="270" customWidth="1"/>
    <col min="4" max="4" width="5.28515625" style="271" customWidth="1"/>
    <col min="5" max="5" width="9.28515625" style="270" customWidth="1"/>
    <col min="6" max="6" width="10.140625" style="270" customWidth="1"/>
    <col min="7" max="7" width="5" style="270" customWidth="1"/>
    <col min="8" max="8" width="10.85546875" style="270" customWidth="1"/>
    <col min="9" max="9" width="16.28515625" style="270" customWidth="1"/>
    <col min="10" max="10" width="9.140625" style="270" customWidth="1"/>
  </cols>
  <sheetData>
    <row r="1" spans="1:12" s="273" customFormat="1" ht="17.45" customHeight="1" x14ac:dyDescent="0.25">
      <c r="A1" s="4" t="s">
        <v>953</v>
      </c>
      <c r="B1" s="4"/>
      <c r="C1" s="4"/>
      <c r="D1" s="4"/>
      <c r="E1" s="4"/>
      <c r="F1" s="4"/>
      <c r="G1" s="4"/>
      <c r="H1" s="4"/>
      <c r="I1" s="4"/>
      <c r="J1" s="272"/>
    </row>
    <row r="2" spans="1:12" ht="59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114.75" x14ac:dyDescent="0.2">
      <c r="A3" s="520">
        <v>1</v>
      </c>
      <c r="B3" s="87" t="s">
        <v>954</v>
      </c>
      <c r="C3" s="85">
        <v>3000</v>
      </c>
      <c r="D3" s="85" t="s">
        <v>955</v>
      </c>
      <c r="E3" s="87"/>
      <c r="F3" s="174"/>
      <c r="G3" s="85">
        <v>8</v>
      </c>
      <c r="H3" s="88"/>
      <c r="I3" s="87"/>
      <c r="J3" s="274"/>
      <c r="K3" s="275"/>
      <c r="L3" s="275"/>
    </row>
    <row r="4" spans="1:12" s="172" customFormat="1" ht="14.25" x14ac:dyDescent="0.2">
      <c r="A4" s="92" t="s">
        <v>441</v>
      </c>
      <c r="B4" s="92" t="s">
        <v>105</v>
      </c>
      <c r="C4" s="92"/>
      <c r="D4" s="92"/>
      <c r="E4" s="92"/>
      <c r="F4" s="93"/>
      <c r="G4" s="94"/>
      <c r="H4" s="399"/>
      <c r="I4" s="78"/>
    </row>
    <row r="5" spans="1:12" s="275" customFormat="1" x14ac:dyDescent="0.2">
      <c r="A5" s="231"/>
      <c r="B5" s="80"/>
      <c r="C5" s="80"/>
      <c r="D5" s="279"/>
      <c r="E5" s="80"/>
      <c r="F5" s="80"/>
      <c r="G5" s="80"/>
      <c r="H5" s="80"/>
      <c r="I5" s="80"/>
      <c r="J5" s="274"/>
    </row>
    <row r="6" spans="1:12" x14ac:dyDescent="0.2">
      <c r="A6" s="79"/>
      <c r="B6" s="236"/>
      <c r="C6" s="236"/>
      <c r="D6" s="280"/>
      <c r="E6" s="236"/>
      <c r="F6" s="236"/>
      <c r="G6" s="236"/>
      <c r="H6" s="236"/>
      <c r="I6" s="236"/>
    </row>
    <row r="7" spans="1:12" ht="14.25" customHeight="1" x14ac:dyDescent="0.2">
      <c r="A7" s="13" t="s">
        <v>956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957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236"/>
      <c r="C9" s="236"/>
      <c r="D9" s="280"/>
      <c r="E9" s="236"/>
      <c r="F9" s="236"/>
      <c r="G9" s="236"/>
      <c r="H9" s="236"/>
      <c r="I9" s="236"/>
    </row>
    <row r="10" spans="1:12" x14ac:dyDescent="0.2">
      <c r="A10" s="79"/>
      <c r="B10" s="236"/>
      <c r="C10" s="236"/>
      <c r="D10" s="280"/>
      <c r="E10" s="236"/>
      <c r="F10" s="236"/>
      <c r="G10" s="236"/>
      <c r="H10" s="236"/>
      <c r="I10" s="236"/>
    </row>
    <row r="11" spans="1:12" x14ac:dyDescent="0.2">
      <c r="A11" s="79"/>
      <c r="B11" s="236"/>
      <c r="C11" s="236"/>
      <c r="D11" s="280"/>
      <c r="E11" s="236"/>
      <c r="F11" s="236"/>
      <c r="G11" s="236"/>
      <c r="H11" s="236"/>
      <c r="I11" s="236"/>
    </row>
    <row r="12" spans="1:12" x14ac:dyDescent="0.2">
      <c r="A12" s="79"/>
      <c r="B12" s="236"/>
      <c r="C12" s="236"/>
      <c r="D12" s="280"/>
      <c r="E12" s="236"/>
      <c r="F12" s="236"/>
      <c r="G12" s="236"/>
      <c r="H12" s="236"/>
      <c r="I12" s="236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scale="9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" customWidth="1"/>
    <col min="2" max="2" width="21.42578125" style="270" customWidth="1"/>
    <col min="3" max="3" width="9" style="270" customWidth="1"/>
    <col min="4" max="4" width="5.28515625" style="271" customWidth="1"/>
    <col min="5" max="6" width="9.28515625" style="270" customWidth="1"/>
    <col min="7" max="7" width="5" style="270" customWidth="1"/>
    <col min="8" max="8" width="10.85546875" style="270" customWidth="1"/>
    <col min="9" max="9" width="16.140625" style="270" customWidth="1"/>
    <col min="10" max="10" width="9.140625" style="270" customWidth="1"/>
  </cols>
  <sheetData>
    <row r="1" spans="1:12" s="273" customFormat="1" ht="17.45" customHeight="1" x14ac:dyDescent="0.25">
      <c r="A1" s="4" t="s">
        <v>958</v>
      </c>
      <c r="B1" s="4"/>
      <c r="C1" s="4"/>
      <c r="D1" s="4"/>
      <c r="E1" s="4"/>
      <c r="F1" s="4"/>
      <c r="G1" s="4"/>
      <c r="H1" s="4"/>
      <c r="I1" s="4"/>
      <c r="J1" s="272"/>
    </row>
    <row r="2" spans="1:12" ht="59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89.25" x14ac:dyDescent="0.2">
      <c r="A3" s="520">
        <v>1</v>
      </c>
      <c r="B3" s="87" t="s">
        <v>959</v>
      </c>
      <c r="C3" s="85">
        <v>100000</v>
      </c>
      <c r="D3" s="85" t="s">
        <v>960</v>
      </c>
      <c r="E3" s="87"/>
      <c r="F3" s="174"/>
      <c r="G3" s="85">
        <v>8</v>
      </c>
      <c r="H3" s="88"/>
      <c r="I3" s="87"/>
      <c r="J3" s="274"/>
      <c r="K3" s="275"/>
      <c r="L3" s="275"/>
    </row>
    <row r="4" spans="1:12" s="172" customFormat="1" ht="14.25" x14ac:dyDescent="0.2">
      <c r="A4" s="92" t="s">
        <v>961</v>
      </c>
      <c r="B4" s="92" t="s">
        <v>105</v>
      </c>
      <c r="C4" s="92"/>
      <c r="D4" s="92"/>
      <c r="E4" s="92"/>
      <c r="F4" s="93"/>
      <c r="G4" s="94"/>
      <c r="H4" s="399"/>
      <c r="I4" s="78"/>
    </row>
    <row r="5" spans="1:12" s="275" customFormat="1" x14ac:dyDescent="0.2">
      <c r="A5" s="231"/>
      <c r="B5" s="80"/>
      <c r="C5" s="80"/>
      <c r="D5" s="279"/>
      <c r="E5" s="80"/>
      <c r="F5" s="80"/>
      <c r="G5" s="80"/>
      <c r="H5" s="80"/>
      <c r="I5" s="80"/>
      <c r="J5" s="274"/>
    </row>
    <row r="6" spans="1:12" x14ac:dyDescent="0.2">
      <c r="A6" s="79"/>
      <c r="B6" s="236"/>
      <c r="C6" s="236"/>
      <c r="D6" s="280"/>
      <c r="E6" s="236"/>
      <c r="F6" s="236"/>
      <c r="G6" s="236"/>
      <c r="H6" s="236"/>
      <c r="I6" s="236"/>
    </row>
    <row r="7" spans="1:12" ht="14.25" customHeight="1" x14ac:dyDescent="0.2">
      <c r="A7" s="13" t="s">
        <v>962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963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236"/>
      <c r="C9" s="236"/>
      <c r="D9" s="280"/>
      <c r="E9" s="236"/>
      <c r="F9" s="236"/>
      <c r="G9" s="236"/>
      <c r="H9" s="236"/>
      <c r="I9" s="236"/>
    </row>
    <row r="13" spans="1:12" ht="15.75" x14ac:dyDescent="0.25">
      <c r="B13" s="521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4" sqref="H4"/>
    </sheetView>
  </sheetViews>
  <sheetFormatPr defaultColWidth="8.7109375" defaultRowHeight="12.75" x14ac:dyDescent="0.2"/>
  <cols>
    <col min="1" max="1" width="3" customWidth="1"/>
    <col min="2" max="2" width="22.42578125" style="270" customWidth="1"/>
    <col min="3" max="3" width="7.7109375" style="270" customWidth="1"/>
    <col min="4" max="4" width="5.140625" style="271" customWidth="1"/>
    <col min="5" max="6" width="9.28515625" style="270" customWidth="1"/>
    <col min="7" max="7" width="5" style="270" customWidth="1"/>
    <col min="8" max="8" width="11.140625" style="270" customWidth="1"/>
    <col min="9" max="9" width="17.140625" style="270" customWidth="1"/>
    <col min="10" max="10" width="9.140625" style="270" customWidth="1"/>
  </cols>
  <sheetData>
    <row r="1" spans="1:12" s="273" customFormat="1" ht="17.45" customHeight="1" x14ac:dyDescent="0.25">
      <c r="A1" s="4" t="s">
        <v>964</v>
      </c>
      <c r="B1" s="4"/>
      <c r="C1" s="4"/>
      <c r="D1" s="4"/>
      <c r="E1" s="4"/>
      <c r="F1" s="4"/>
      <c r="G1" s="4"/>
      <c r="H1" s="4"/>
      <c r="I1" s="4"/>
      <c r="J1" s="272"/>
    </row>
    <row r="2" spans="1:12" ht="51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89.25" x14ac:dyDescent="0.2">
      <c r="A3" s="520">
        <v>1</v>
      </c>
      <c r="B3" s="87" t="s">
        <v>965</v>
      </c>
      <c r="C3" s="85">
        <v>1000</v>
      </c>
      <c r="D3" s="85" t="s">
        <v>966</v>
      </c>
      <c r="E3" s="87"/>
      <c r="F3" s="174"/>
      <c r="G3" s="85">
        <v>8</v>
      </c>
      <c r="H3" s="88"/>
      <c r="I3" s="87"/>
      <c r="J3" s="274"/>
      <c r="K3" s="275"/>
      <c r="L3" s="275"/>
    </row>
    <row r="4" spans="1:12" s="172" customFormat="1" ht="14.25" x14ac:dyDescent="0.2">
      <c r="A4" s="92" t="s">
        <v>456</v>
      </c>
      <c r="B4" s="92" t="s">
        <v>105</v>
      </c>
      <c r="C4" s="92"/>
      <c r="D4" s="92"/>
      <c r="E4" s="92"/>
      <c r="F4" s="93"/>
      <c r="G4" s="94"/>
      <c r="H4" s="399"/>
      <c r="I4" s="78"/>
    </row>
    <row r="5" spans="1:12" s="275" customFormat="1" x14ac:dyDescent="0.2">
      <c r="A5" s="231"/>
      <c r="B5" s="80"/>
      <c r="C5" s="80"/>
      <c r="D5" s="279"/>
      <c r="E5" s="80"/>
      <c r="F5" s="80"/>
      <c r="G5" s="80"/>
      <c r="H5" s="80"/>
      <c r="I5" s="80"/>
      <c r="J5" s="274"/>
    </row>
    <row r="6" spans="1:12" x14ac:dyDescent="0.2">
      <c r="A6" s="79"/>
      <c r="B6" s="236"/>
      <c r="C6" s="236"/>
      <c r="D6" s="280"/>
      <c r="E6" s="236"/>
      <c r="F6" s="236"/>
      <c r="G6" s="236"/>
      <c r="H6" s="236"/>
      <c r="I6" s="236"/>
    </row>
    <row r="7" spans="1:12" ht="14.25" customHeight="1" x14ac:dyDescent="0.2">
      <c r="A7" s="13" t="s">
        <v>967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968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236"/>
      <c r="C9" s="236"/>
      <c r="D9" s="280"/>
      <c r="E9" s="236"/>
      <c r="F9" s="236"/>
      <c r="G9" s="236"/>
      <c r="H9" s="236"/>
      <c r="I9" s="236"/>
    </row>
    <row r="10" spans="1:12" x14ac:dyDescent="0.2">
      <c r="A10" s="79"/>
      <c r="B10" s="236"/>
      <c r="C10" s="236"/>
      <c r="D10" s="280"/>
      <c r="E10" s="236"/>
      <c r="F10" s="236"/>
      <c r="G10" s="236"/>
      <c r="H10" s="236"/>
      <c r="I10" s="236"/>
    </row>
    <row r="11" spans="1:12" x14ac:dyDescent="0.2">
      <c r="A11" s="79"/>
      <c r="B11" s="447"/>
      <c r="C11" s="236"/>
      <c r="D11" s="280"/>
      <c r="E11" s="236"/>
      <c r="F11" s="236"/>
      <c r="G11" s="236"/>
      <c r="H11" s="236"/>
      <c r="I11" s="236"/>
    </row>
  </sheetData>
  <mergeCells count="3">
    <mergeCell ref="A1:I1"/>
    <mergeCell ref="A7:I7"/>
    <mergeCell ref="A8:I8"/>
  </mergeCells>
  <pageMargins left="0.7" right="0.7" top="0.75" bottom="0.75" header="0.511811023622047" footer="0.511811023622047"/>
  <pageSetup paperSize="9" scale="9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" customWidth="1"/>
    <col min="2" max="2" width="21.42578125" style="270" customWidth="1"/>
    <col min="3" max="3" width="9" style="270" customWidth="1"/>
    <col min="4" max="4" width="6" style="271" customWidth="1"/>
    <col min="5" max="5" width="9" style="270" customWidth="1"/>
    <col min="6" max="6" width="10.140625" style="270" customWidth="1"/>
    <col min="7" max="7" width="4.7109375" style="270" customWidth="1"/>
    <col min="8" max="8" width="11.28515625" style="270" customWidth="1"/>
    <col min="9" max="9" width="14.28515625" style="270" customWidth="1"/>
    <col min="10" max="10" width="9.140625" style="270" customWidth="1"/>
  </cols>
  <sheetData>
    <row r="1" spans="1:12" s="273" customFormat="1" ht="17.45" customHeight="1" x14ac:dyDescent="0.25">
      <c r="A1" s="553" t="s">
        <v>969</v>
      </c>
      <c r="B1" s="553"/>
      <c r="C1" s="553"/>
      <c r="D1" s="553"/>
      <c r="E1" s="553"/>
      <c r="F1" s="553"/>
      <c r="G1" s="553"/>
      <c r="H1" s="553"/>
      <c r="I1" s="553"/>
      <c r="J1" s="272"/>
    </row>
    <row r="2" spans="1:12" ht="65.25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133.5" customHeight="1" x14ac:dyDescent="0.2">
      <c r="A3" s="520">
        <v>1</v>
      </c>
      <c r="B3" s="87" t="s">
        <v>970</v>
      </c>
      <c r="C3" s="87">
        <v>4800</v>
      </c>
      <c r="D3" s="85" t="s">
        <v>971</v>
      </c>
      <c r="E3" s="87"/>
      <c r="F3" s="174"/>
      <c r="G3" s="85">
        <v>8</v>
      </c>
      <c r="H3" s="88"/>
      <c r="I3" s="87"/>
      <c r="J3" s="274"/>
      <c r="K3" s="275"/>
      <c r="L3" s="275"/>
    </row>
    <row r="4" spans="1:12" s="172" customFormat="1" ht="14.25" x14ac:dyDescent="0.2">
      <c r="A4" s="92" t="s">
        <v>687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s="275" customFormat="1" x14ac:dyDescent="0.2">
      <c r="A5" s="231"/>
      <c r="B5" s="80"/>
      <c r="C5" s="80"/>
      <c r="D5" s="279"/>
      <c r="E5" s="80"/>
      <c r="F5" s="80"/>
      <c r="G5" s="80"/>
      <c r="H5" s="80"/>
      <c r="I5" s="80"/>
      <c r="J5" s="274"/>
    </row>
    <row r="6" spans="1:12" x14ac:dyDescent="0.2">
      <c r="A6" s="79"/>
      <c r="B6" s="236"/>
      <c r="C6" s="236"/>
      <c r="D6" s="280"/>
      <c r="E6" s="236"/>
      <c r="F6" s="236"/>
      <c r="G6" s="236"/>
      <c r="H6" s="236"/>
      <c r="I6" s="236"/>
    </row>
    <row r="7" spans="1:12" ht="14.25" customHeight="1" x14ac:dyDescent="0.2">
      <c r="A7" s="13" t="s">
        <v>972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973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236"/>
      <c r="C9" s="236"/>
      <c r="D9" s="280"/>
      <c r="E9" s="236"/>
      <c r="F9" s="236"/>
      <c r="G9" s="236"/>
      <c r="H9" s="236"/>
      <c r="I9" s="236"/>
    </row>
    <row r="10" spans="1:12" x14ac:dyDescent="0.2">
      <c r="A10" s="79"/>
      <c r="B10" s="236"/>
      <c r="C10" s="236"/>
      <c r="D10" s="280"/>
      <c r="E10" s="236"/>
      <c r="F10" s="236"/>
      <c r="G10" s="236"/>
      <c r="H10" s="236"/>
      <c r="I10" s="236"/>
    </row>
    <row r="11" spans="1:12" x14ac:dyDescent="0.2">
      <c r="A11" s="79"/>
      <c r="B11" s="236"/>
      <c r="C11" s="236"/>
      <c r="D11" s="280"/>
      <c r="E11" s="236"/>
      <c r="F11" s="236"/>
      <c r="G11" s="236"/>
      <c r="H11" s="236"/>
      <c r="I11" s="236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3.7109375" customWidth="1"/>
    <col min="2" max="2" width="30.42578125" customWidth="1"/>
    <col min="3" max="3" width="4.7109375" customWidth="1"/>
    <col min="4" max="4" width="5.28515625" customWidth="1"/>
    <col min="5" max="6" width="9.42578125" customWidth="1"/>
    <col min="7" max="7" width="3.7109375" customWidth="1"/>
    <col min="8" max="8" width="9.7109375" customWidth="1"/>
    <col min="9" max="9" width="12.28515625" customWidth="1"/>
  </cols>
  <sheetData>
    <row r="1" spans="1:15" ht="18" x14ac:dyDescent="0.25">
      <c r="A1" s="1" t="s">
        <v>974</v>
      </c>
      <c r="B1" s="1"/>
      <c r="C1" s="1"/>
      <c r="D1" s="1"/>
      <c r="E1" s="1"/>
      <c r="F1" s="1"/>
      <c r="G1" s="1"/>
      <c r="H1" s="1"/>
      <c r="I1" s="1"/>
      <c r="O1" s="275"/>
    </row>
    <row r="2" spans="1:15" ht="72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5" ht="76.5" x14ac:dyDescent="0.2">
      <c r="A3" s="85">
        <v>1</v>
      </c>
      <c r="B3" s="87" t="s">
        <v>975</v>
      </c>
      <c r="C3" s="85">
        <v>5</v>
      </c>
      <c r="D3" s="85" t="s">
        <v>97</v>
      </c>
      <c r="E3" s="87"/>
      <c r="F3" s="87"/>
      <c r="G3" s="85">
        <v>8</v>
      </c>
      <c r="H3" s="88"/>
      <c r="I3" s="91"/>
    </row>
    <row r="4" spans="1:15" ht="15" customHeight="1" x14ac:dyDescent="0.2">
      <c r="A4" s="522" t="s">
        <v>976</v>
      </c>
      <c r="B4" s="92" t="s">
        <v>105</v>
      </c>
      <c r="C4" s="92"/>
      <c r="D4" s="92"/>
      <c r="E4" s="92"/>
      <c r="F4" s="93"/>
      <c r="G4" s="94"/>
      <c r="H4" s="523"/>
      <c r="I4" s="78"/>
    </row>
    <row r="5" spans="1:15" x14ac:dyDescent="0.2">
      <c r="A5" s="279"/>
      <c r="B5" s="80"/>
      <c r="C5" s="80"/>
      <c r="D5" s="80"/>
      <c r="E5" s="80"/>
      <c r="F5" s="80"/>
      <c r="G5" s="80"/>
      <c r="H5" s="79"/>
      <c r="I5" s="79"/>
    </row>
    <row r="6" spans="1:15" x14ac:dyDescent="0.2">
      <c r="A6" s="279"/>
      <c r="B6" s="80"/>
      <c r="C6" s="80"/>
      <c r="D6" s="80"/>
      <c r="E6" s="80"/>
      <c r="F6" s="80"/>
      <c r="G6" s="80"/>
      <c r="H6" s="79"/>
      <c r="I6" s="79"/>
    </row>
    <row r="7" spans="1:15" ht="14.25" customHeight="1" x14ac:dyDescent="0.2">
      <c r="A7" s="13" t="s">
        <v>977</v>
      </c>
      <c r="B7" s="13"/>
      <c r="C7" s="13"/>
      <c r="D7" s="13"/>
      <c r="E7" s="13"/>
      <c r="F7" s="13"/>
      <c r="G7" s="13"/>
      <c r="H7" s="13"/>
      <c r="I7" s="13"/>
    </row>
    <row r="8" spans="1:15" ht="14.25" customHeight="1" x14ac:dyDescent="0.2">
      <c r="A8" s="13" t="s">
        <v>978</v>
      </c>
      <c r="B8" s="13"/>
      <c r="C8" s="13"/>
      <c r="D8" s="13"/>
      <c r="E8" s="13"/>
      <c r="F8" s="13"/>
      <c r="G8" s="13"/>
      <c r="H8" s="13"/>
      <c r="I8" s="13"/>
    </row>
    <row r="9" spans="1:15" s="227" customFormat="1" ht="30" customHeight="1" x14ac:dyDescent="0.2">
      <c r="A9" s="279"/>
      <c r="B9" s="80"/>
      <c r="C9" s="80"/>
      <c r="D9" s="80"/>
      <c r="E9" s="80"/>
      <c r="F9" s="80"/>
      <c r="G9" s="80"/>
      <c r="H9" s="79"/>
      <c r="I9" s="79"/>
    </row>
    <row r="10" spans="1:15" x14ac:dyDescent="0.2">
      <c r="A10" s="279"/>
      <c r="B10" s="231"/>
      <c r="C10" s="231"/>
      <c r="D10" s="231"/>
      <c r="E10" s="231"/>
      <c r="F10" s="231"/>
      <c r="G10" s="231"/>
      <c r="H10" s="79"/>
      <c r="I10" s="79"/>
    </row>
    <row r="11" spans="1:15" x14ac:dyDescent="0.2">
      <c r="A11" s="279"/>
      <c r="B11" s="79"/>
      <c r="C11" s="79"/>
      <c r="D11" s="79"/>
      <c r="E11" s="79"/>
      <c r="F11" s="79"/>
      <c r="G11" s="79"/>
      <c r="H11" s="79"/>
      <c r="I11" s="79"/>
    </row>
    <row r="12" spans="1:15" ht="15" x14ac:dyDescent="0.2">
      <c r="A12" s="283"/>
    </row>
    <row r="13" spans="1:15" ht="15" x14ac:dyDescent="0.2">
      <c r="A13" s="283"/>
    </row>
    <row r="14" spans="1:15" ht="15" x14ac:dyDescent="0.2">
      <c r="A14" s="283"/>
    </row>
    <row r="15" spans="1:15" ht="15" x14ac:dyDescent="0.2">
      <c r="A15" s="283"/>
    </row>
    <row r="16" spans="1:15" x14ac:dyDescent="0.2">
      <c r="A16" s="275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scale="9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activeCell="H3" sqref="H3"/>
    </sheetView>
  </sheetViews>
  <sheetFormatPr defaultColWidth="8.7109375" defaultRowHeight="12.75" x14ac:dyDescent="0.2"/>
  <cols>
    <col min="1" max="1" width="4.28515625" customWidth="1"/>
    <col min="2" max="2" width="19.7109375" customWidth="1"/>
    <col min="3" max="3" width="5.85546875" customWidth="1"/>
    <col min="4" max="4" width="4.7109375" customWidth="1"/>
    <col min="6" max="6" width="10.7109375" customWidth="1"/>
    <col min="7" max="7" width="5" customWidth="1"/>
    <col min="8" max="8" width="12.5703125" customWidth="1"/>
    <col min="9" max="9" width="13.28515625" customWidth="1"/>
    <col min="10" max="10" width="11.5703125" hidden="1" customWidth="1"/>
    <col min="11" max="11" width="0.140625" hidden="1" customWidth="1"/>
  </cols>
  <sheetData>
    <row r="1" spans="1:12" ht="18" x14ac:dyDescent="0.25">
      <c r="A1" s="554" t="s">
        <v>979</v>
      </c>
      <c r="B1" s="554"/>
      <c r="C1" s="554"/>
      <c r="D1" s="554"/>
      <c r="E1" s="554"/>
      <c r="F1" s="554"/>
      <c r="G1" s="554"/>
      <c r="H1" s="554"/>
      <c r="I1" s="554"/>
    </row>
    <row r="2" spans="1:12" ht="67.5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ht="89.25" x14ac:dyDescent="0.2">
      <c r="A3" s="235">
        <v>1</v>
      </c>
      <c r="B3" s="62" t="s">
        <v>980</v>
      </c>
      <c r="C3" s="85">
        <v>200</v>
      </c>
      <c r="D3" s="85" t="s">
        <v>97</v>
      </c>
      <c r="E3" s="87"/>
      <c r="F3" s="87"/>
      <c r="G3" s="85">
        <v>23</v>
      </c>
      <c r="H3" s="88"/>
      <c r="I3" s="87"/>
    </row>
    <row r="4" spans="1:12" s="172" customFormat="1" ht="14.25" x14ac:dyDescent="0.2">
      <c r="A4" s="92" t="s">
        <v>104</v>
      </c>
      <c r="B4" s="92" t="s">
        <v>105</v>
      </c>
      <c r="C4" s="92"/>
      <c r="D4" s="92"/>
      <c r="E4" s="92"/>
      <c r="F4" s="93"/>
      <c r="G4" s="94"/>
      <c r="H4" s="95"/>
      <c r="I4" s="78"/>
    </row>
    <row r="5" spans="1:12" x14ac:dyDescent="0.2">
      <c r="A5" s="79"/>
      <c r="B5" s="79"/>
      <c r="C5" s="79"/>
      <c r="D5" s="79"/>
      <c r="E5" s="79"/>
      <c r="F5" s="79"/>
      <c r="G5" s="79"/>
      <c r="H5" s="79"/>
      <c r="I5" s="79"/>
    </row>
    <row r="6" spans="1:12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2.75" customHeight="1" x14ac:dyDescent="0.2">
      <c r="A7" s="13" t="s">
        <v>981</v>
      </c>
      <c r="B7" s="13"/>
      <c r="C7" s="13"/>
      <c r="D7" s="13"/>
      <c r="E7" s="13"/>
      <c r="F7" s="13"/>
      <c r="G7" s="13"/>
      <c r="H7" s="13"/>
      <c r="I7" s="13"/>
      <c r="J7" s="57"/>
      <c r="K7" s="57"/>
      <c r="L7" s="57"/>
    </row>
    <row r="8" spans="1:12" s="82" customFormat="1" ht="12.75" customHeight="1" x14ac:dyDescent="0.2">
      <c r="A8" s="13" t="s">
        <v>982</v>
      </c>
      <c r="B8" s="13"/>
      <c r="C8" s="13"/>
      <c r="D8" s="13"/>
      <c r="E8" s="13"/>
      <c r="F8" s="13"/>
      <c r="G8" s="13"/>
      <c r="H8" s="13"/>
      <c r="I8" s="13"/>
      <c r="J8" s="81"/>
      <c r="K8" s="81"/>
      <c r="L8" s="81"/>
    </row>
    <row r="9" spans="1:12" x14ac:dyDescent="0.2">
      <c r="A9" s="79"/>
      <c r="B9" s="79"/>
      <c r="C9" s="79"/>
      <c r="D9" s="79"/>
      <c r="E9" s="79"/>
      <c r="F9" s="79"/>
      <c r="G9" s="79"/>
      <c r="H9" s="79"/>
      <c r="I9" s="79"/>
    </row>
  </sheetData>
  <mergeCells count="3">
    <mergeCell ref="A1:I1"/>
    <mergeCell ref="A7:I7"/>
    <mergeCell ref="A8:I8"/>
  </mergeCells>
  <pageMargins left="0.75" right="0.75" top="1" bottom="1" header="0.511811023622047" footer="0.511811023622047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3" zoomScaleNormal="100" workbookViewId="0">
      <selection activeCell="T32" sqref="T32"/>
    </sheetView>
  </sheetViews>
  <sheetFormatPr defaultColWidth="8.7109375" defaultRowHeight="12.75" x14ac:dyDescent="0.2"/>
  <cols>
    <col min="1" max="1" width="3" customWidth="1"/>
    <col min="2" max="2" width="22.140625" customWidth="1"/>
    <col min="3" max="3" width="4.28515625" customWidth="1"/>
    <col min="4" max="4" width="4" customWidth="1"/>
    <col min="7" max="7" width="5.140625" customWidth="1"/>
    <col min="8" max="8" width="10.5703125" customWidth="1"/>
    <col min="9" max="9" width="16.42578125" customWidth="1"/>
  </cols>
  <sheetData>
    <row r="1" spans="1:14" s="38" customFormat="1" ht="35.450000000000003" customHeight="1" x14ac:dyDescent="0.25">
      <c r="B1" s="561" t="s">
        <v>983</v>
      </c>
      <c r="C1" s="561"/>
      <c r="D1" s="561"/>
      <c r="E1" s="561"/>
      <c r="F1" s="561"/>
      <c r="G1" s="561"/>
      <c r="L1" s="39"/>
      <c r="N1" s="39"/>
    </row>
    <row r="2" spans="1:14" ht="60" customHeight="1" x14ac:dyDescent="0.2">
      <c r="A2" s="416" t="s">
        <v>1</v>
      </c>
      <c r="B2" s="417" t="s">
        <v>90</v>
      </c>
      <c r="C2" s="417" t="s">
        <v>91</v>
      </c>
      <c r="D2" s="417" t="s">
        <v>92</v>
      </c>
      <c r="E2" s="524" t="s">
        <v>93</v>
      </c>
      <c r="F2" s="525" t="s">
        <v>3</v>
      </c>
      <c r="G2" s="525" t="s">
        <v>94</v>
      </c>
      <c r="H2" s="526" t="s">
        <v>4</v>
      </c>
      <c r="I2" s="422" t="s">
        <v>95</v>
      </c>
    </row>
    <row r="3" spans="1:14" ht="35.25" customHeight="1" x14ac:dyDescent="0.2">
      <c r="A3" s="527">
        <v>1</v>
      </c>
      <c r="B3" s="528" t="s">
        <v>984</v>
      </c>
      <c r="C3" s="527">
        <v>4</v>
      </c>
      <c r="D3" s="527" t="s">
        <v>97</v>
      </c>
      <c r="E3" s="529"/>
      <c r="F3" s="530"/>
      <c r="G3" s="531">
        <v>8</v>
      </c>
      <c r="H3" s="532"/>
      <c r="I3" s="528"/>
    </row>
    <row r="4" spans="1:14" ht="30.75" customHeight="1" x14ac:dyDescent="0.2">
      <c r="A4" s="527">
        <v>2</v>
      </c>
      <c r="B4" s="528" t="s">
        <v>985</v>
      </c>
      <c r="C4" s="527">
        <v>25</v>
      </c>
      <c r="D4" s="527" t="s">
        <v>97</v>
      </c>
      <c r="E4" s="533"/>
      <c r="F4" s="530"/>
      <c r="G4" s="531">
        <v>8</v>
      </c>
      <c r="H4" s="532"/>
      <c r="I4" s="528"/>
    </row>
    <row r="5" spans="1:14" ht="30.75" customHeight="1" x14ac:dyDescent="0.2">
      <c r="A5" s="527">
        <v>3</v>
      </c>
      <c r="B5" s="528" t="s">
        <v>986</v>
      </c>
      <c r="C5" s="527">
        <v>8</v>
      </c>
      <c r="D5" s="527" t="s">
        <v>97</v>
      </c>
      <c r="E5" s="533"/>
      <c r="F5" s="530"/>
      <c r="G5" s="531">
        <v>8</v>
      </c>
      <c r="H5" s="532"/>
      <c r="I5" s="528"/>
    </row>
    <row r="6" spans="1:14" ht="30.75" customHeight="1" x14ac:dyDescent="0.2">
      <c r="A6" s="527">
        <v>4</v>
      </c>
      <c r="B6" s="534" t="s">
        <v>987</v>
      </c>
      <c r="C6" s="527">
        <v>2</v>
      </c>
      <c r="D6" s="527" t="s">
        <v>97</v>
      </c>
      <c r="E6" s="533"/>
      <c r="F6" s="530"/>
      <c r="G6" s="531">
        <v>8</v>
      </c>
      <c r="H6" s="532"/>
      <c r="I6" s="528"/>
    </row>
    <row r="7" spans="1:14" s="57" customFormat="1" ht="31.5" customHeight="1" x14ac:dyDescent="0.2">
      <c r="A7" s="527">
        <v>5</v>
      </c>
      <c r="B7" s="528" t="s">
        <v>988</v>
      </c>
      <c r="C7" s="527">
        <v>360</v>
      </c>
      <c r="D7" s="527" t="s">
        <v>97</v>
      </c>
      <c r="E7" s="535"/>
      <c r="F7" s="530"/>
      <c r="G7" s="531">
        <v>8</v>
      </c>
      <c r="H7" s="532"/>
      <c r="I7" s="148"/>
    </row>
    <row r="8" spans="1:14" s="57" customFormat="1" ht="63" customHeight="1" x14ac:dyDescent="0.2">
      <c r="A8" s="536">
        <v>6</v>
      </c>
      <c r="B8" s="534" t="s">
        <v>989</v>
      </c>
      <c r="C8" s="527">
        <v>6</v>
      </c>
      <c r="D8" s="527" t="s">
        <v>97</v>
      </c>
      <c r="E8" s="533"/>
      <c r="F8" s="530"/>
      <c r="G8" s="531">
        <v>8</v>
      </c>
      <c r="H8" s="532"/>
      <c r="I8" s="528"/>
    </row>
    <row r="9" spans="1:14" s="57" customFormat="1" ht="63" customHeight="1" x14ac:dyDescent="0.2">
      <c r="A9" s="536">
        <v>7</v>
      </c>
      <c r="B9" s="534" t="s">
        <v>990</v>
      </c>
      <c r="C9" s="527">
        <v>1</v>
      </c>
      <c r="D9" s="527" t="s">
        <v>97</v>
      </c>
      <c r="E9" s="533"/>
      <c r="F9" s="530"/>
      <c r="G9" s="531">
        <v>8</v>
      </c>
      <c r="H9" s="532"/>
      <c r="I9" s="528"/>
    </row>
    <row r="10" spans="1:14" s="57" customFormat="1" ht="58.5" customHeight="1" x14ac:dyDescent="0.2">
      <c r="A10" s="536">
        <v>8</v>
      </c>
      <c r="B10" s="534" t="s">
        <v>991</v>
      </c>
      <c r="C10" s="527">
        <v>3</v>
      </c>
      <c r="D10" s="527" t="s">
        <v>97</v>
      </c>
      <c r="E10" s="533"/>
      <c r="F10" s="530"/>
      <c r="G10" s="531">
        <v>8</v>
      </c>
      <c r="H10" s="532"/>
      <c r="I10" s="528"/>
    </row>
    <row r="11" spans="1:14" s="57" customFormat="1" ht="36.75" customHeight="1" x14ac:dyDescent="0.2">
      <c r="A11" s="527">
        <v>9</v>
      </c>
      <c r="B11" s="528" t="s">
        <v>992</v>
      </c>
      <c r="C11" s="527">
        <v>6</v>
      </c>
      <c r="D11" s="527" t="s">
        <v>97</v>
      </c>
      <c r="E11" s="537"/>
      <c r="F11" s="530"/>
      <c r="G11" s="531">
        <v>8</v>
      </c>
      <c r="H11" s="532"/>
      <c r="I11" s="148"/>
    </row>
    <row r="12" spans="1:14" s="57" customFormat="1" ht="45" customHeight="1" x14ac:dyDescent="0.2">
      <c r="A12" s="536">
        <v>10</v>
      </c>
      <c r="B12" s="528" t="s">
        <v>993</v>
      </c>
      <c r="C12" s="538">
        <v>25</v>
      </c>
      <c r="D12" s="538" t="s">
        <v>97</v>
      </c>
      <c r="E12" s="539"/>
      <c r="F12" s="530"/>
      <c r="G12" s="531">
        <v>8</v>
      </c>
      <c r="H12" s="532"/>
      <c r="I12" s="538"/>
    </row>
    <row r="13" spans="1:14" s="57" customFormat="1" ht="46.9" customHeight="1" x14ac:dyDescent="0.2">
      <c r="A13" s="527">
        <v>11</v>
      </c>
      <c r="B13" s="528" t="s">
        <v>994</v>
      </c>
      <c r="C13" s="538">
        <v>25</v>
      </c>
      <c r="D13" s="538" t="s">
        <v>97</v>
      </c>
      <c r="E13" s="540"/>
      <c r="F13" s="530"/>
      <c r="G13" s="531">
        <v>8</v>
      </c>
      <c r="H13" s="532"/>
      <c r="I13" s="148"/>
    </row>
    <row r="14" spans="1:14" s="57" customFormat="1" ht="32.25" customHeight="1" x14ac:dyDescent="0.2">
      <c r="A14" s="527">
        <v>12</v>
      </c>
      <c r="B14" s="541" t="s">
        <v>995</v>
      </c>
      <c r="C14" s="538">
        <v>2</v>
      </c>
      <c r="D14" s="538" t="s">
        <v>97</v>
      </c>
      <c r="E14" s="540"/>
      <c r="F14" s="530"/>
      <c r="G14" s="531">
        <v>8</v>
      </c>
      <c r="H14" s="532"/>
      <c r="I14" s="148"/>
    </row>
    <row r="15" spans="1:14" s="57" customFormat="1" ht="43.15" customHeight="1" x14ac:dyDescent="0.2">
      <c r="A15" s="527">
        <v>13</v>
      </c>
      <c r="B15" s="542" t="s">
        <v>996</v>
      </c>
      <c r="C15" s="538">
        <v>3</v>
      </c>
      <c r="D15" s="538" t="s">
        <v>97</v>
      </c>
      <c r="E15" s="540"/>
      <c r="F15" s="530"/>
      <c r="G15" s="531">
        <v>8</v>
      </c>
      <c r="H15" s="532"/>
      <c r="I15" s="148"/>
    </row>
    <row r="16" spans="1:14" ht="42.6" customHeight="1" x14ac:dyDescent="0.2">
      <c r="A16" s="536">
        <v>14</v>
      </c>
      <c r="B16" s="542" t="s">
        <v>997</v>
      </c>
      <c r="C16" s="527">
        <v>7</v>
      </c>
      <c r="D16" s="527" t="s">
        <v>97</v>
      </c>
      <c r="E16" s="533"/>
      <c r="F16" s="530"/>
      <c r="G16" s="531">
        <v>8</v>
      </c>
      <c r="H16" s="532"/>
      <c r="I16" s="148"/>
      <c r="J16" s="57"/>
      <c r="K16" s="57"/>
      <c r="L16" s="57"/>
    </row>
    <row r="17" spans="1:13" s="57" customFormat="1" ht="33.75" customHeight="1" x14ac:dyDescent="0.2">
      <c r="A17" s="527">
        <v>15</v>
      </c>
      <c r="B17" s="528" t="s">
        <v>998</v>
      </c>
      <c r="C17" s="538">
        <v>2</v>
      </c>
      <c r="D17" s="538" t="s">
        <v>97</v>
      </c>
      <c r="E17" s="540"/>
      <c r="F17" s="530"/>
      <c r="G17" s="531">
        <v>8</v>
      </c>
      <c r="H17" s="532"/>
      <c r="I17" s="148"/>
    </row>
    <row r="18" spans="1:13" ht="36" customHeight="1" x14ac:dyDescent="0.2">
      <c r="A18" s="527">
        <v>16</v>
      </c>
      <c r="B18" s="528" t="s">
        <v>999</v>
      </c>
      <c r="C18" s="527">
        <v>10</v>
      </c>
      <c r="D18" s="527" t="s">
        <v>97</v>
      </c>
      <c r="E18" s="533"/>
      <c r="F18" s="530"/>
      <c r="G18" s="531">
        <v>8</v>
      </c>
      <c r="H18" s="532"/>
      <c r="I18" s="148"/>
      <c r="J18" s="57"/>
      <c r="K18" s="57"/>
      <c r="L18" s="57"/>
    </row>
    <row r="19" spans="1:13" s="57" customFormat="1" ht="63.75" customHeight="1" x14ac:dyDescent="0.2">
      <c r="A19" s="527">
        <v>17</v>
      </c>
      <c r="B19" s="528" t="s">
        <v>1000</v>
      </c>
      <c r="C19" s="538">
        <v>2</v>
      </c>
      <c r="D19" s="538" t="s">
        <v>97</v>
      </c>
      <c r="E19" s="540"/>
      <c r="F19" s="530"/>
      <c r="G19" s="531">
        <v>8</v>
      </c>
      <c r="H19" s="532"/>
      <c r="I19" s="148"/>
    </row>
    <row r="20" spans="1:13" s="57" customFormat="1" ht="58.15" customHeight="1" x14ac:dyDescent="0.2">
      <c r="A20" s="536">
        <v>18</v>
      </c>
      <c r="B20" s="534" t="s">
        <v>1001</v>
      </c>
      <c r="C20" s="538">
        <v>70</v>
      </c>
      <c r="D20" s="538" t="s">
        <v>97</v>
      </c>
      <c r="E20" s="540"/>
      <c r="F20" s="530"/>
      <c r="G20" s="531">
        <v>8</v>
      </c>
      <c r="H20" s="532"/>
      <c r="I20" s="148"/>
    </row>
    <row r="21" spans="1:13" s="57" customFormat="1" ht="58.15" customHeight="1" x14ac:dyDescent="0.2">
      <c r="A21" s="536">
        <v>19</v>
      </c>
      <c r="B21" s="534" t="s">
        <v>1002</v>
      </c>
      <c r="C21" s="538">
        <v>2</v>
      </c>
      <c r="D21" s="538" t="s">
        <v>97</v>
      </c>
      <c r="E21" s="540"/>
      <c r="F21" s="530"/>
      <c r="G21" s="531">
        <v>8</v>
      </c>
      <c r="H21" s="532"/>
      <c r="I21" s="148"/>
    </row>
    <row r="22" spans="1:13" s="57" customFormat="1" ht="45.6" customHeight="1" x14ac:dyDescent="0.2">
      <c r="A22" s="527">
        <v>20</v>
      </c>
      <c r="B22" s="528" t="s">
        <v>1003</v>
      </c>
      <c r="C22" s="527">
        <v>1</v>
      </c>
      <c r="D22" s="527" t="s">
        <v>97</v>
      </c>
      <c r="E22" s="533"/>
      <c r="F22" s="530"/>
      <c r="G22" s="531">
        <v>8</v>
      </c>
      <c r="H22" s="532"/>
      <c r="I22" s="528"/>
      <c r="M22" s="543"/>
    </row>
    <row r="23" spans="1:13" ht="18" customHeight="1" x14ac:dyDescent="0.25">
      <c r="A23" s="544" t="s">
        <v>156</v>
      </c>
      <c r="B23" s="544" t="s">
        <v>1004</v>
      </c>
      <c r="C23" s="544"/>
      <c r="D23" s="544"/>
      <c r="E23" s="544"/>
      <c r="F23" s="545"/>
      <c r="G23" s="546"/>
      <c r="H23" s="439"/>
      <c r="I23" s="440"/>
    </row>
    <row r="24" spans="1:13" ht="15" x14ac:dyDescent="0.2">
      <c r="B24" s="404"/>
      <c r="J24" s="57"/>
      <c r="K24" s="57"/>
      <c r="L24" s="57"/>
    </row>
    <row r="25" spans="1:13" s="82" customFormat="1" ht="12.75" customHeight="1" x14ac:dyDescent="0.2">
      <c r="A25" s="548" t="s">
        <v>1005</v>
      </c>
      <c r="B25" s="548"/>
      <c r="C25" s="548"/>
      <c r="D25" s="548"/>
      <c r="E25" s="548"/>
      <c r="F25" s="548"/>
      <c r="G25" s="548"/>
      <c r="H25" s="548"/>
      <c r="I25" s="548"/>
      <c r="J25" s="81"/>
      <c r="K25" s="81"/>
      <c r="L25" s="81"/>
    </row>
    <row r="26" spans="1:13" ht="12.75" customHeight="1" x14ac:dyDescent="0.2">
      <c r="A26" s="548" t="s">
        <v>1006</v>
      </c>
      <c r="B26" s="548"/>
      <c r="C26" s="548"/>
      <c r="D26" s="548"/>
      <c r="E26" s="548"/>
      <c r="F26" s="548"/>
      <c r="G26" s="548"/>
      <c r="H26" s="548"/>
      <c r="I26" s="548"/>
    </row>
  </sheetData>
  <mergeCells count="3">
    <mergeCell ref="B1:G1"/>
    <mergeCell ref="A25:I25"/>
    <mergeCell ref="A26:I26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70" zoomScaleNormal="70" workbookViewId="0">
      <selection activeCell="H44" sqref="H44"/>
    </sheetView>
  </sheetViews>
  <sheetFormatPr defaultColWidth="8.7109375" defaultRowHeight="12.75" x14ac:dyDescent="0.2"/>
  <cols>
    <col min="1" max="1" width="4.140625" customWidth="1"/>
    <col min="2" max="2" width="20.7109375" customWidth="1"/>
    <col min="3" max="3" width="5.85546875" customWidth="1"/>
    <col min="4" max="4" width="4.7109375" customWidth="1"/>
    <col min="5" max="5" width="10.28515625" customWidth="1"/>
    <col min="6" max="6" width="9.7109375" customWidth="1"/>
    <col min="7" max="7" width="4.42578125" customWidth="1"/>
    <col min="8" max="8" width="11" customWidth="1"/>
    <col min="9" max="9" width="15.42578125" customWidth="1"/>
  </cols>
  <sheetData>
    <row r="1" spans="1:12" ht="18" x14ac:dyDescent="0.25">
      <c r="A1" s="12" t="s">
        <v>202</v>
      </c>
      <c r="B1" s="12"/>
      <c r="C1" s="12"/>
      <c r="D1" s="12"/>
      <c r="E1" s="12"/>
      <c r="F1" s="12"/>
      <c r="G1" s="12"/>
      <c r="H1" s="12"/>
      <c r="I1" s="12"/>
    </row>
    <row r="2" spans="1:12" ht="60" customHeight="1" x14ac:dyDescent="0.2">
      <c r="A2" s="40" t="s">
        <v>1</v>
      </c>
      <c r="B2" s="41" t="s">
        <v>90</v>
      </c>
      <c r="C2" s="41" t="s">
        <v>91</v>
      </c>
      <c r="D2" s="41" t="s">
        <v>92</v>
      </c>
      <c r="E2" s="42" t="s">
        <v>93</v>
      </c>
      <c r="F2" s="43" t="s">
        <v>3</v>
      </c>
      <c r="G2" s="43" t="s">
        <v>94</v>
      </c>
      <c r="H2" s="44" t="s">
        <v>4</v>
      </c>
      <c r="I2" s="45" t="s">
        <v>95</v>
      </c>
    </row>
    <row r="3" spans="1:12" s="57" customFormat="1" ht="30" customHeight="1" x14ac:dyDescent="0.2">
      <c r="A3" s="85">
        <v>1</v>
      </c>
      <c r="B3" s="175" t="s">
        <v>203</v>
      </c>
      <c r="C3" s="85">
        <v>2</v>
      </c>
      <c r="D3" s="85" t="s">
        <v>97</v>
      </c>
      <c r="E3" s="87"/>
      <c r="F3" s="87"/>
      <c r="G3" s="85">
        <v>8</v>
      </c>
      <c r="H3" s="88"/>
      <c r="I3" s="87"/>
    </row>
    <row r="4" spans="1:12" s="57" customFormat="1" ht="29.25" customHeight="1" x14ac:dyDescent="0.2">
      <c r="A4" s="85">
        <v>2</v>
      </c>
      <c r="B4" s="176" t="s">
        <v>204</v>
      </c>
      <c r="C4" s="85">
        <v>30</v>
      </c>
      <c r="D4" s="85" t="s">
        <v>97</v>
      </c>
      <c r="E4" s="87"/>
      <c r="F4" s="87"/>
      <c r="G4" s="85">
        <v>8</v>
      </c>
      <c r="H4" s="88"/>
      <c r="I4" s="87"/>
    </row>
    <row r="5" spans="1:12" s="172" customFormat="1" ht="14.25" x14ac:dyDescent="0.2">
      <c r="A5" s="92" t="s">
        <v>122</v>
      </c>
      <c r="B5" s="92" t="s">
        <v>105</v>
      </c>
      <c r="C5" s="92"/>
      <c r="D5" s="92"/>
      <c r="E5" s="92"/>
      <c r="F5" s="93"/>
      <c r="G5" s="94"/>
      <c r="H5" s="95"/>
      <c r="I5" s="78"/>
    </row>
    <row r="6" spans="1:12" x14ac:dyDescent="0.2">
      <c r="A6" s="79"/>
      <c r="B6" s="79"/>
      <c r="C6" s="79"/>
      <c r="D6" s="79"/>
      <c r="E6" s="79"/>
      <c r="F6" s="79"/>
      <c r="G6" s="79"/>
      <c r="H6" s="79"/>
      <c r="I6" s="79"/>
    </row>
    <row r="7" spans="1:12" ht="13.5" customHeight="1" x14ac:dyDescent="0.2">
      <c r="A7" s="79"/>
      <c r="B7" s="79"/>
      <c r="C7" s="79"/>
      <c r="D7" s="79"/>
      <c r="E7" s="79"/>
      <c r="F7" s="79"/>
      <c r="G7" s="79"/>
      <c r="H7" s="79"/>
      <c r="I7" s="79"/>
    </row>
    <row r="8" spans="1:12" ht="14.25" customHeight="1" x14ac:dyDescent="0.2">
      <c r="A8" s="13" t="s">
        <v>205</v>
      </c>
      <c r="B8" s="13"/>
      <c r="C8" s="13"/>
      <c r="D8" s="13"/>
      <c r="E8" s="13"/>
      <c r="F8" s="13"/>
      <c r="G8" s="13"/>
      <c r="H8" s="13"/>
      <c r="I8" s="13"/>
      <c r="J8" s="57"/>
      <c r="K8" s="57"/>
      <c r="L8" s="57"/>
    </row>
    <row r="9" spans="1:12" s="82" customFormat="1" ht="14.25" customHeight="1" x14ac:dyDescent="0.2">
      <c r="A9" s="13" t="s">
        <v>206</v>
      </c>
      <c r="B9" s="13"/>
      <c r="C9" s="13"/>
      <c r="D9" s="13"/>
      <c r="E9" s="13"/>
      <c r="F9" s="13"/>
      <c r="G9" s="13"/>
      <c r="H9" s="13"/>
      <c r="I9" s="13"/>
      <c r="J9" s="81"/>
      <c r="K9" s="81"/>
      <c r="L9" s="81"/>
    </row>
    <row r="10" spans="1:12" x14ac:dyDescent="0.2">
      <c r="A10" s="79"/>
      <c r="B10" s="79"/>
      <c r="C10" s="79"/>
      <c r="D10" s="79"/>
      <c r="E10" s="79"/>
      <c r="F10" s="79"/>
      <c r="G10" s="79"/>
      <c r="H10" s="79"/>
      <c r="I10" s="79"/>
    </row>
  </sheetData>
  <mergeCells count="3">
    <mergeCell ref="A1:I1"/>
    <mergeCell ref="A8:I8"/>
    <mergeCell ref="A9:I9"/>
  </mergeCells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86</vt:i4>
      </vt:variant>
      <vt:variant>
        <vt:lpstr>Zakresy nazwane</vt:lpstr>
      </vt:variant>
      <vt:variant>
        <vt:i4>1</vt:i4>
      </vt:variant>
    </vt:vector>
  </HeadingPairs>
  <TitlesOfParts>
    <vt:vector size="87" baseType="lpstr">
      <vt:lpstr>Podsumowanie</vt:lpstr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25.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35.</vt:lpstr>
      <vt:lpstr>pakiet 36.</vt:lpstr>
      <vt:lpstr>pakiet 37</vt:lpstr>
      <vt:lpstr>pakiet 38</vt:lpstr>
      <vt:lpstr>pakiet 39</vt:lpstr>
      <vt:lpstr>pakiet 40</vt:lpstr>
      <vt:lpstr>pakiet 41</vt:lpstr>
      <vt:lpstr>pakiet 42</vt:lpstr>
      <vt:lpstr>pakiet 43</vt:lpstr>
      <vt:lpstr>pakiet 44</vt:lpstr>
      <vt:lpstr>pakiet 45</vt:lpstr>
      <vt:lpstr>pakiet 46</vt:lpstr>
      <vt:lpstr>pakiet 47</vt:lpstr>
      <vt:lpstr>pakiet 48</vt:lpstr>
      <vt:lpstr>pakiet 49</vt:lpstr>
      <vt:lpstr>pakiet 50</vt:lpstr>
      <vt:lpstr>pakiet 51</vt:lpstr>
      <vt:lpstr>pakiet 52</vt:lpstr>
      <vt:lpstr>pakiet 53</vt:lpstr>
      <vt:lpstr>pakiet 54</vt:lpstr>
      <vt:lpstr>pakiet 55</vt:lpstr>
      <vt:lpstr>pakiet 56</vt:lpstr>
      <vt:lpstr>pakiet 57</vt:lpstr>
      <vt:lpstr>pakiet 58</vt:lpstr>
      <vt:lpstr>pakiet 59</vt:lpstr>
      <vt:lpstr>pakiet 60</vt:lpstr>
      <vt:lpstr>pakiet 61</vt:lpstr>
      <vt:lpstr>pakiet 62</vt:lpstr>
      <vt:lpstr>pakiet 63</vt:lpstr>
      <vt:lpstr>pakiet 64</vt:lpstr>
      <vt:lpstr>pakiet 65</vt:lpstr>
      <vt:lpstr>pakiet 66</vt:lpstr>
      <vt:lpstr>pakiet 67</vt:lpstr>
      <vt:lpstr>pakiet 68</vt:lpstr>
      <vt:lpstr>pakiet 69</vt:lpstr>
      <vt:lpstr>pakiet 70</vt:lpstr>
      <vt:lpstr>pakiet 71</vt:lpstr>
      <vt:lpstr>pakiet 72</vt:lpstr>
      <vt:lpstr>pakiet 73.</vt:lpstr>
      <vt:lpstr>pakiet 74</vt:lpstr>
      <vt:lpstr>pakiet 75</vt:lpstr>
      <vt:lpstr>pakiet 76</vt:lpstr>
      <vt:lpstr>pakiet 77</vt:lpstr>
      <vt:lpstr>pakiet 78</vt:lpstr>
      <vt:lpstr>pakiet 79</vt:lpstr>
      <vt:lpstr>pakiet 80</vt:lpstr>
      <vt:lpstr>pakiet 81</vt:lpstr>
      <vt:lpstr>pakiet 82</vt:lpstr>
      <vt:lpstr>pakiet 83</vt:lpstr>
      <vt:lpstr>pakiet 84</vt:lpstr>
      <vt:lpstr>pakiet 85</vt:lpstr>
      <vt:lpstr>'pakiet 10'!Excel_BuiltIn__FilterDatabase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dc:description/>
  <cp:lastModifiedBy>Anna Saczyńska</cp:lastModifiedBy>
  <cp:revision>4</cp:revision>
  <cp:lastPrinted>2021-12-30T11:22:59Z</cp:lastPrinted>
  <dcterms:created xsi:type="dcterms:W3CDTF">2020-11-28T18:00:30Z</dcterms:created>
  <dcterms:modified xsi:type="dcterms:W3CDTF">2022-01-10T08:21:40Z</dcterms:modified>
  <dc:language>pl-PL</dc:language>
</cp:coreProperties>
</file>