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. TRYB PODSTAWOWY I UNIJNE\2022\BARIATRIA\2. PUBLIKACJA - ZROBIĆ\"/>
    </mc:Choice>
  </mc:AlternateContent>
  <bookViews>
    <workbookView xWindow="0" yWindow="0" windowWidth="24000" windowHeight="9735"/>
  </bookViews>
  <sheets>
    <sheet name="Pakiet nr 1" sheetId="1" r:id="rId1"/>
    <sheet name="Pakiet nr 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<sst xmlns="http://schemas.openxmlformats.org/spreadsheetml/2006/main" count="75" uniqueCount="40">
  <si>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</si>
  <si>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</si>
  <si>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</si>
  <si>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</si>
  <si>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</si>
  <si>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</si>
  <si>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</si>
  <si>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</si>
  <si>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</si>
  <si>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Wartość netto (cena dzierżawy za miesiąc)</t>
  </si>
  <si>
    <t>Cena jedn. netto (cena dzierżawy za miesiąc)</t>
  </si>
  <si>
    <t>Wartość brutto (cena dzierżawy za miesiąc)</t>
  </si>
  <si>
    <t>Nazwa producenta/ numer katalogowy</t>
  </si>
  <si>
    <t>Razem:</t>
  </si>
  <si>
    <t>szt.</t>
  </si>
  <si>
    <t>Cena jedn. brutto (cena dzierżawy za miesiąc)</t>
  </si>
  <si>
    <t>Pakiet nr 1 - bariatria</t>
  </si>
  <si>
    <t>zestaw</t>
  </si>
  <si>
    <t>* Zestaw laparoskopowy dostarczony w opisanym kartonie, który zapewnia bezpieczeństwo transportu i łatwość przechowywania. Dodatkowo każdy produkt zapakowany w oddzielnym sterylnym opakowaniu. Wszystkie ww. narzędzia muszą być kompatybilne i pochodzić od jednego producenta.</t>
  </si>
  <si>
    <t>Wszystkie akcesoria zużywalne muszą być kompatybilne z zaoferowanym do dzierżawy generatorem.</t>
  </si>
  <si>
    <t>opak.</t>
  </si>
  <si>
    <t xml:space="preserve">Ładunki rotikularne dł. 60mm do uniwersalnego staplera, wysokość zszywek przed zamknięciem 3-3,5-4mm. (opak. = 6 szt.)  </t>
  </si>
  <si>
    <t>Pakiet nr 2 - staplery bariatrycze</t>
  </si>
  <si>
    <t>Wartość netto (cena dzierżawy za 24 miesiące)</t>
  </si>
  <si>
    <t>Wartość brutto (cena dzierżawy za 24 miesiące)</t>
  </si>
  <si>
    <t>Dzierżawa diatermii elektrochirurgicznej z system do zamykania naczyń kompatybilnego z akcesoriami z poz. 1 - 6</t>
  </si>
  <si>
    <t xml:space="preserve">Końcówka do uszczelniania naczyń, średnica trzonu 5mm, dł. 37cm,  zakrzywione szczęki pokryte antyadhezyjną powłoką, wbudowany niezależny nóż. (opakowanie zbiorcze = 6 szt.)    </t>
  </si>
  <si>
    <t>Uniwersalna rękojeść do staplera laparoskopowego długości 25-26cm współpracująca z ładunkami 30-45-60mm, z możliwością artykulacji do 45 stopni, obrotowa 360 stopni.  (opakowanie zbiorcze = 3 szt.)</t>
  </si>
  <si>
    <t xml:space="preserve">Ładunki rotikularne dł 60mm do uniwersalnego staplera, wysokość zszywek przed zamknięciem 2-2,5-3mm.  (opakowanie zbiorcze = 6 szt.) </t>
  </si>
  <si>
    <t xml:space="preserve">Ładunki rotikularne 60mm do uniwersalnego staplera, wysokość zszywek przed zamknięciem 3,5mm.  (opakowanie zbiorcze = 6 szt.) </t>
  </si>
  <si>
    <t>Przetwornik piezoelektryczny zaopatrzony w ceramiczny transducer – zakres częstotliwości pracy 55,5kH. (opakowanie = 1 szt.)</t>
  </si>
  <si>
    <t>Jednorazowe ładunki liniowe do staplera endoskopowego prostego umożliwiającego wykonanie zespolenia na długości 45 i 60 mm, ładowane w szczęki staplera, wyposażone w asymetryczne zszywki. Ładunki posiadają  chwytną powierzchnię zapobiegającą wysuwaniu się tkanek podczas wystrzału ładunku,
- ładunki do tkanki cienkiej (wysokość zszywki 1mm po zamknięciu), 
- ładunki do tkanki standardowej (wysokość zszywki 1,5mm po zamknięciu),
- ładunki do tkanki pośredniej, (wysokość zszywki po zamknięciu 1,8mm) 
- ładunki do tkanki grubej (wysokość zszywki 2mm po  zamknięciu).                                     
do wyboru przez zamawiającego. (opakowanie = 12 szt.)</t>
  </si>
  <si>
    <t>Jednorazowa elektryczna rękojeść staplera endoskopowego zasilana baterią, z wbudowanym przegubem w ramieniu, który stanowi integralną część rękojeści. Przegub umożliwiający obustronne zgięcie (artykulację) ramienia. Konstrukcja rękojeści umożliwiająca jednoręczną obsługę zgięcia ramienia. Rękojeść przeznaczona do ładunków wykonujących zespolenie o dł. 60 mm, posiadająca dźwignię zamykającą i elektryczny spust aktywujący wystrzelenie ładunku. Dł. ramienia 44 cm. (opakowanie = 3 szt.)</t>
  </si>
  <si>
    <t>Jednorazowa rękojeść staplera endoskopowego z wbudowanym przegubem w ramieniu, który stanowi integralną część rękojeści. Przegub umożliwiający obustronne zgięcie (artykulację) ramienia. Konstrukcja rękojeści umożliwiająca jednoręczną obsługę zgięcia ramienia. Rękojeść przeznaczona do ładunków wykonujących zespolenie o dł. 60 mm, posiadająca dwie dźwignie zamykającą i spustową. Dł. ramienia 44 cm. (opakowanie = 3 szt.)</t>
  </si>
  <si>
    <t>Jednorazowa końcówka noża harmonicznego, dł. ramienia 36 cm, śr. 5 mm o uchwycie pistoletowym z możliwością cięcia i koagulacji. Zakrzywiona bransza aktywna pokryta czarną matową powłoką minimalizującą przywieranie tkanki. Końcówka z przyciskami aktywującymi Max i Min. Urządzenie posiadające wbudowaną technologię adaptacji do tkanki umożliwiającą generatorowi ciągłe monitorowanie instrumentu podczas jego pracy i automatycznie modulowanie wartości wyjściowej energii drgań harmonicznych, a także generowanie zwrotnego sygnału dźwiękowego dla użytkownika. (opakowanie = 6 szt.)</t>
  </si>
  <si>
    <t xml:space="preserve">Zestaw do zabiegu typu LAP GASTRIC SLEEVE*: 1. Końcówka do uszczelniania naczyń, średnica trzonu 5mm, dł. 37cm,  zakrzywione szczęki pokryte antyadhezyjną powłoką, wbudowany niezależny nóż. 2. Uniwersalna rękojeść do staplera laparoskopowego długości 25-26cm współpracująca z ładunkami 30-45-60mm, z możliwością artykulacji do 45 stopni, obrotowa 360 stopni. 3. 2 ładunki rotikularne 60mm do uniwersalnego staplera, wysokość zszywek przed zamknięciem 3-3,5-4mm.  4.  2 ładunki rotikularne 60mm do uniwersalnego staplera, wysokość zszywek przed zamknięciem 3,5mm. 5. 1 ładunek rotikularny 60mm do uniwersalnego staplera, wysokość zszywek przed zamknięciem 2-2,5-3mm. </t>
  </si>
  <si>
    <t>Nazwa producenta/ numer katalogowy/ rok produkcji</t>
  </si>
  <si>
    <t>ZAŁ. NR 7 DO SWZ - FORMULARZ ASORTYMENTOWO-CENOWY</t>
  </si>
  <si>
    <t>Łączna wartość dzierżawy aparatu i asortymentu jednorazowego użytku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</si>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</sst>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indexed="8"/>
      <name val="Calibri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ang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6" fillId="0" borderId="0"/>
    <xf numFmtId="0" fontId="7" fillId="0" borderId="0"/>
    <xf numFmtId="0" fontId="8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/>
    <xf numFmtId="165" fontId="4" fillId="0" borderId="0" xfId="0" applyNumberFormat="1" applyFont="1"/>
    <xf numFmtId="0" fontId="3" fillId="0" borderId="0" xfId="0" applyFont="1" applyAlignment="1">
      <alignment vertical="center" wrapText="1"/>
    </xf>
    <xf numFmtId="0" fontId="4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/>
    <xf numFmtId="0" fontId="11" fillId="2" borderId="2" xfId="1" applyNumberFormat="1" applyFont="1" applyFill="1" applyBorder="1" applyAlignment="1" applyProtection="1">
      <alignment horizontal="center" vertical="center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164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0" fontId="13" fillId="3" borderId="2" xfId="2" applyFont="1" applyFill="1" applyBorder="1" applyAlignment="1" applyProtection="1">
      <alignment horizontal="center" vertical="center" wrapText="1"/>
    </xf>
    <xf numFmtId="9" fontId="14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/>
    <xf numFmtId="0" fontId="10" fillId="0" borderId="2" xfId="3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4" xfId="0" applyFont="1" applyBorder="1"/>
    <xf numFmtId="164" fontId="14" fillId="0" borderId="2" xfId="2" applyNumberFormat="1" applyFont="1" applyFill="1" applyBorder="1" applyAlignment="1" applyProtection="1">
      <alignment horizontal="center" vertical="center" wrapText="1"/>
    </xf>
    <xf numFmtId="164" fontId="14" fillId="4" borderId="2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1" fillId="2" borderId="3" xfId="1" applyNumberFormat="1" applyFont="1" applyFill="1" applyBorder="1" applyAlignment="1" applyProtection="1">
      <alignment horizontal="center" vertical="center"/>
    </xf>
    <xf numFmtId="0" fontId="11" fillId="2" borderId="3" xfId="1" applyNumberFormat="1" applyFont="1" applyFill="1" applyBorder="1" applyAlignment="1" applyProtection="1">
      <alignment horizontal="center" vertical="center" wrapText="1"/>
    </xf>
    <xf numFmtId="164" fontId="11" fillId="2" borderId="3" xfId="1" applyNumberFormat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 applyAlignment="1">
      <alignment vertical="center"/>
    </xf>
    <xf numFmtId="9" fontId="10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2" xfId="2" applyFont="1" applyFill="1" applyBorder="1" applyAlignment="1" applyProtection="1">
      <alignment horizontal="left" vertical="center" wrapText="1"/>
    </xf>
    <xf numFmtId="0" fontId="10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13" fillId="0" borderId="2" xfId="2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</cellXfs>
  <cellStyles count="6">
    <cellStyle name="Excel Built-in Normal 1" xfId="2"/>
    <cellStyle name="Normal 3" xfId="3"/>
    <cellStyle name="Normalny" xfId="0" builtinId="0"/>
    <cellStyle name="Normalny 2" xfId="1"/>
    <cellStyle name="Normalny 2 2" xfId="4"/>
    <cellStyle name="Normalny 3" xfId="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90" zoomScaleNormal="90" workbookViewId="0">
      <selection activeCell="B17" sqref="B17:I17"/>
    </sheetView>
  </sheetViews>
  <sheetFormatPr defaultRowHeight="15"/>
  <cols>
    <col min="1" max="1" width="6.5703125" customWidth="1"/>
    <col min="2" max="2" width="62.42578125" customWidth="1"/>
    <col min="5" max="5" width="16" customWidth="1"/>
    <col min="6" max="6" width="15.7109375" customWidth="1"/>
    <col min="7" max="7" width="17.28515625" customWidth="1"/>
    <col min="8" max="8" width="16.140625" customWidth="1"/>
    <col min="9" max="9" width="16.85546875" customWidth="1"/>
    <col min="10" max="10" width="18.7109375" customWidth="1"/>
    <col min="11" max="11" width="15" customWidth="1"/>
    <col min="12" max="12" width="24.5703125" customWidth="1"/>
  </cols>
  <sheetData>
    <row r="1" spans="1:12">
      <c r="B1" t="s">
        <v>37</v>
      </c>
    </row>
    <row r="2" spans="1:12" ht="33" customHeight="1">
      <c r="A2" s="6" t="s">
        <v>16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4.150000000000006" customHeight="1">
      <c r="A3" s="28" t="s">
        <v>0</v>
      </c>
      <c r="B3" s="29" t="s">
        <v>1</v>
      </c>
      <c r="C3" s="29" t="s">
        <v>2</v>
      </c>
      <c r="D3" s="29" t="s">
        <v>3</v>
      </c>
      <c r="E3" s="30" t="s">
        <v>10</v>
      </c>
      <c r="F3" s="30" t="s">
        <v>9</v>
      </c>
      <c r="G3" s="29" t="s">
        <v>23</v>
      </c>
      <c r="H3" s="29" t="s">
        <v>6</v>
      </c>
      <c r="I3" s="30" t="s">
        <v>15</v>
      </c>
      <c r="J3" s="30" t="s">
        <v>11</v>
      </c>
      <c r="K3" s="29" t="s">
        <v>24</v>
      </c>
      <c r="L3" s="31" t="s">
        <v>36</v>
      </c>
    </row>
    <row r="4" spans="1:12" ht="39.6" customHeight="1">
      <c r="A4" s="14">
        <v>1</v>
      </c>
      <c r="B4" s="32" t="s">
        <v>25</v>
      </c>
      <c r="C4" s="14" t="s">
        <v>14</v>
      </c>
      <c r="D4" s="14">
        <v>1</v>
      </c>
      <c r="E4" s="33"/>
      <c r="F4" s="33"/>
      <c r="G4" s="33"/>
      <c r="H4" s="34">
        <v>0.23</v>
      </c>
      <c r="I4" s="33"/>
      <c r="J4" s="33"/>
      <c r="K4" s="33"/>
      <c r="L4" s="22"/>
    </row>
    <row r="5" spans="1:12" ht="28.9" customHeight="1">
      <c r="A5" s="35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36" customHeight="1">
      <c r="A6" s="9" t="s">
        <v>0</v>
      </c>
      <c r="B6" s="10" t="s">
        <v>1</v>
      </c>
      <c r="C6" s="10" t="s">
        <v>2</v>
      </c>
      <c r="D6" s="10" t="s">
        <v>3</v>
      </c>
      <c r="E6" s="11" t="s">
        <v>4</v>
      </c>
      <c r="F6" s="11" t="s">
        <v>5</v>
      </c>
      <c r="G6" s="10" t="s">
        <v>6</v>
      </c>
      <c r="H6" s="11" t="s">
        <v>7</v>
      </c>
      <c r="I6" s="11" t="s">
        <v>8</v>
      </c>
      <c r="J6" s="12" t="s">
        <v>12</v>
      </c>
      <c r="K6" s="13"/>
      <c r="L6" s="13"/>
    </row>
    <row r="7" spans="1:12" ht="51" customHeight="1">
      <c r="A7" s="14">
        <v>1</v>
      </c>
      <c r="B7" s="37" t="s">
        <v>26</v>
      </c>
      <c r="C7" s="16" t="s">
        <v>14</v>
      </c>
      <c r="D7" s="17">
        <v>12</v>
      </c>
      <c r="E7" s="24"/>
      <c r="F7" s="25"/>
      <c r="G7" s="18">
        <v>0.08</v>
      </c>
      <c r="H7" s="25"/>
      <c r="I7" s="25"/>
      <c r="J7" s="38"/>
      <c r="K7" s="39"/>
      <c r="L7" s="40"/>
    </row>
    <row r="8" spans="1:12" ht="52.15" customHeight="1">
      <c r="A8" s="14">
        <v>2</v>
      </c>
      <c r="B8" s="32" t="s">
        <v>27</v>
      </c>
      <c r="C8" s="16" t="s">
        <v>14</v>
      </c>
      <c r="D8" s="17">
        <v>6</v>
      </c>
      <c r="E8" s="24"/>
      <c r="F8" s="25"/>
      <c r="G8" s="18">
        <v>0.08</v>
      </c>
      <c r="H8" s="25"/>
      <c r="I8" s="25"/>
      <c r="J8" s="38"/>
      <c r="K8" s="39"/>
      <c r="L8" s="40"/>
    </row>
    <row r="9" spans="1:12" ht="39.6" customHeight="1">
      <c r="A9" s="14">
        <v>3</v>
      </c>
      <c r="B9" s="41" t="s">
        <v>21</v>
      </c>
      <c r="C9" s="16" t="s">
        <v>14</v>
      </c>
      <c r="D9" s="17">
        <v>6</v>
      </c>
      <c r="E9" s="24"/>
      <c r="F9" s="25"/>
      <c r="G9" s="18">
        <v>0.08</v>
      </c>
      <c r="H9" s="25"/>
      <c r="I9" s="25"/>
      <c r="J9" s="38"/>
      <c r="K9" s="39"/>
      <c r="L9" s="40"/>
    </row>
    <row r="10" spans="1:12" ht="41.45" customHeight="1">
      <c r="A10" s="14">
        <v>4</v>
      </c>
      <c r="B10" s="37" t="s">
        <v>28</v>
      </c>
      <c r="C10" s="16" t="s">
        <v>14</v>
      </c>
      <c r="D10" s="17">
        <v>6</v>
      </c>
      <c r="E10" s="24"/>
      <c r="F10" s="25"/>
      <c r="G10" s="18">
        <v>0.08</v>
      </c>
      <c r="H10" s="25"/>
      <c r="I10" s="25"/>
      <c r="J10" s="38"/>
      <c r="K10" s="39"/>
      <c r="L10" s="40"/>
    </row>
    <row r="11" spans="1:12" ht="39.6" customHeight="1">
      <c r="A11" s="14">
        <v>5</v>
      </c>
      <c r="B11" s="37" t="s">
        <v>29</v>
      </c>
      <c r="C11" s="16" t="s">
        <v>14</v>
      </c>
      <c r="D11" s="17">
        <v>6</v>
      </c>
      <c r="E11" s="24"/>
      <c r="F11" s="25"/>
      <c r="G11" s="18">
        <v>0.08</v>
      </c>
      <c r="H11" s="25"/>
      <c r="I11" s="25"/>
      <c r="J11" s="38"/>
      <c r="K11" s="39"/>
      <c r="L11" s="40"/>
    </row>
    <row r="12" spans="1:12" ht="168" customHeight="1">
      <c r="A12" s="14">
        <v>6</v>
      </c>
      <c r="B12" s="32" t="s">
        <v>35</v>
      </c>
      <c r="C12" s="16" t="s">
        <v>17</v>
      </c>
      <c r="D12" s="17">
        <v>25</v>
      </c>
      <c r="E12" s="24"/>
      <c r="F12" s="25"/>
      <c r="G12" s="18">
        <v>0.08</v>
      </c>
      <c r="H12" s="25"/>
      <c r="I12" s="25"/>
      <c r="J12" s="38"/>
      <c r="K12" s="39"/>
      <c r="L12" s="40"/>
    </row>
    <row r="13" spans="1:12" ht="18" customHeight="1">
      <c r="A13" s="22"/>
      <c r="B13" s="42" t="s">
        <v>13</v>
      </c>
      <c r="C13" s="26" t="s">
        <v>39</v>
      </c>
      <c r="D13" s="26" t="s">
        <v>39</v>
      </c>
      <c r="E13" s="26" t="s">
        <v>39</v>
      </c>
      <c r="F13" s="27"/>
      <c r="G13" s="26" t="s">
        <v>39</v>
      </c>
      <c r="H13" s="26" t="s">
        <v>39</v>
      </c>
      <c r="I13" s="27"/>
      <c r="J13" s="23"/>
      <c r="K13" s="8"/>
      <c r="L13" s="8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0" customHeight="1">
      <c r="B15" s="43" t="s">
        <v>38</v>
      </c>
      <c r="C15" s="43"/>
      <c r="D15" s="43"/>
      <c r="E15" s="43"/>
      <c r="F15" s="44"/>
      <c r="G15" s="45"/>
      <c r="H15" s="45"/>
      <c r="I15" s="44"/>
    </row>
    <row r="16" spans="1:12" ht="15.75">
      <c r="B16" s="3"/>
      <c r="C16" s="3"/>
      <c r="D16" s="3"/>
      <c r="E16" s="3"/>
      <c r="F16" s="3"/>
      <c r="G16" s="3"/>
      <c r="H16" s="3"/>
      <c r="I16" s="3"/>
    </row>
    <row r="17" spans="2:9" ht="41.45" customHeight="1">
      <c r="B17" s="5" t="s">
        <v>18</v>
      </c>
      <c r="C17" s="5"/>
      <c r="D17" s="5"/>
      <c r="E17" s="5"/>
      <c r="F17" s="5"/>
      <c r="G17" s="5"/>
      <c r="H17" s="5"/>
      <c r="I17" s="5"/>
    </row>
  </sheetData>
  <mergeCells count="11">
    <mergeCell ref="B17:I17"/>
    <mergeCell ref="A2:B2"/>
    <mergeCell ref="J6:L6"/>
    <mergeCell ref="J7:L7"/>
    <mergeCell ref="J8:L8"/>
    <mergeCell ref="J9:L9"/>
    <mergeCell ref="J10:L10"/>
    <mergeCell ref="A5:L5"/>
    <mergeCell ref="J11:L11"/>
    <mergeCell ref="J12:L12"/>
    <mergeCell ref="B15:E15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Normal="100" workbookViewId="0">
      <selection activeCell="I9" sqref="I9"/>
    </sheetView>
  </sheetViews>
  <sheetFormatPr defaultRowHeight="15"/>
  <cols>
    <col min="1" max="1" width="5.85546875" customWidth="1"/>
    <col min="2" max="2" width="50.42578125" customWidth="1"/>
    <col min="3" max="3" width="6.42578125" customWidth="1"/>
    <col min="4" max="4" width="5.85546875" customWidth="1"/>
    <col min="5" max="6" width="11.85546875" customWidth="1"/>
    <col min="7" max="7" width="11.7109375" customWidth="1"/>
    <col min="8" max="8" width="13.42578125" customWidth="1"/>
    <col min="9" max="9" width="13" customWidth="1"/>
    <col min="10" max="10" width="13.42578125" customWidth="1"/>
    <col min="11" max="11" width="5.85546875" customWidth="1"/>
    <col min="12" max="12" width="5.42578125" customWidth="1"/>
  </cols>
  <sheetData>
    <row r="1" spans="1:12">
      <c r="B1" t="s">
        <v>37</v>
      </c>
    </row>
    <row r="2" spans="1:12" ht="33" customHeight="1">
      <c r="A2" s="7" t="s">
        <v>22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" customHeight="1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0" t="s">
        <v>6</v>
      </c>
      <c r="H3" s="11" t="s">
        <v>7</v>
      </c>
      <c r="I3" s="11" t="s">
        <v>8</v>
      </c>
      <c r="J3" s="12" t="s">
        <v>12</v>
      </c>
      <c r="K3" s="13"/>
      <c r="L3" s="13"/>
    </row>
    <row r="4" spans="1:12" ht="110.45" customHeight="1">
      <c r="A4" s="14">
        <v>1</v>
      </c>
      <c r="B4" s="15" t="s">
        <v>32</v>
      </c>
      <c r="C4" s="16" t="s">
        <v>20</v>
      </c>
      <c r="D4" s="17">
        <v>4</v>
      </c>
      <c r="E4" s="24"/>
      <c r="F4" s="25"/>
      <c r="G4" s="18">
        <v>0.08</v>
      </c>
      <c r="H4" s="25"/>
      <c r="I4" s="25"/>
      <c r="J4" s="19"/>
      <c r="K4" s="13"/>
      <c r="L4" s="13"/>
    </row>
    <row r="5" spans="1:12" ht="103.9" customHeight="1">
      <c r="A5" s="14">
        <v>2</v>
      </c>
      <c r="B5" s="20" t="s">
        <v>33</v>
      </c>
      <c r="C5" s="16" t="s">
        <v>20</v>
      </c>
      <c r="D5" s="17">
        <v>5</v>
      </c>
      <c r="E5" s="24"/>
      <c r="F5" s="25"/>
      <c r="G5" s="18">
        <v>0.08</v>
      </c>
      <c r="H5" s="25"/>
      <c r="I5" s="25"/>
      <c r="J5" s="19"/>
      <c r="K5" s="13"/>
      <c r="L5" s="13"/>
    </row>
    <row r="6" spans="1:12" ht="186.75" customHeight="1">
      <c r="A6" s="14">
        <v>3</v>
      </c>
      <c r="B6" s="21" t="s">
        <v>31</v>
      </c>
      <c r="C6" s="16" t="s">
        <v>20</v>
      </c>
      <c r="D6" s="17">
        <v>14</v>
      </c>
      <c r="E6" s="24"/>
      <c r="F6" s="25"/>
      <c r="G6" s="18">
        <v>0.08</v>
      </c>
      <c r="H6" s="25"/>
      <c r="I6" s="25"/>
      <c r="J6" s="19"/>
      <c r="K6" s="13"/>
      <c r="L6" s="13"/>
    </row>
    <row r="7" spans="1:12" ht="138.75" customHeight="1">
      <c r="A7" s="14">
        <v>4</v>
      </c>
      <c r="B7" s="20" t="s">
        <v>34</v>
      </c>
      <c r="C7" s="16" t="s">
        <v>20</v>
      </c>
      <c r="D7" s="17">
        <v>5</v>
      </c>
      <c r="E7" s="24"/>
      <c r="F7" s="25"/>
      <c r="G7" s="18">
        <v>0.08</v>
      </c>
      <c r="H7" s="25"/>
      <c r="I7" s="25"/>
      <c r="J7" s="19"/>
      <c r="K7" s="13"/>
      <c r="L7" s="13"/>
    </row>
    <row r="8" spans="1:12" ht="50.25" customHeight="1">
      <c r="A8" s="14">
        <v>5</v>
      </c>
      <c r="B8" s="20" t="s">
        <v>30</v>
      </c>
      <c r="C8" s="16" t="s">
        <v>20</v>
      </c>
      <c r="D8" s="17">
        <v>1</v>
      </c>
      <c r="E8" s="24"/>
      <c r="F8" s="25"/>
      <c r="G8" s="18">
        <v>0.08</v>
      </c>
      <c r="H8" s="25"/>
      <c r="I8" s="25"/>
      <c r="J8" s="19"/>
      <c r="K8" s="13"/>
      <c r="L8" s="13"/>
    </row>
    <row r="9" spans="1:12" ht="18" customHeight="1">
      <c r="A9" s="22"/>
      <c r="B9" s="42" t="s">
        <v>13</v>
      </c>
      <c r="C9" s="26" t="s">
        <v>39</v>
      </c>
      <c r="D9" s="26" t="s">
        <v>39</v>
      </c>
      <c r="E9" s="26" t="s">
        <v>39</v>
      </c>
      <c r="F9" s="27"/>
      <c r="G9" s="26" t="s">
        <v>39</v>
      </c>
      <c r="H9" s="26" t="s">
        <v>39</v>
      </c>
      <c r="I9" s="27"/>
      <c r="J9" s="46"/>
      <c r="K9" s="8"/>
      <c r="L9" s="8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B11" s="2"/>
      <c r="C11" s="1"/>
      <c r="D11" s="1"/>
      <c r="E11" s="1"/>
      <c r="F11" s="4"/>
      <c r="G11" s="1"/>
      <c r="H11" s="1"/>
      <c r="I11" s="4"/>
    </row>
    <row r="12" spans="1:12" ht="15.75">
      <c r="B12" s="3"/>
      <c r="C12" s="3"/>
      <c r="D12" s="3"/>
      <c r="E12" s="3"/>
      <c r="F12" s="3"/>
      <c r="G12" s="3"/>
      <c r="H12" s="3"/>
      <c r="I12" s="3"/>
    </row>
  </sheetData>
  <mergeCells count="7">
    <mergeCell ref="J7:L7"/>
    <mergeCell ref="J8:L8"/>
    <mergeCell ref="A2:B2"/>
    <mergeCell ref="J3:L3"/>
    <mergeCell ref="J4:L4"/>
    <mergeCell ref="J5:L5"/>
    <mergeCell ref="J6:L6"/>
  </mergeCells>
  <conditionalFormatting sqref="B7:B8">
    <cfRule type="expression" dxfId="0" priority="1" stopIfTrue="1">
      <formula>IF(#REF!="Brak ustalonej ceny minimalnej",0,IF(#REF!&gt;#REF!,1,0))</formula>
    </cfRule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Ulanowski</dc:creator>
  <cp:lastModifiedBy>Anna Saczyńska</cp:lastModifiedBy>
  <cp:lastPrinted>2022-01-07T08:40:49Z</cp:lastPrinted>
  <dcterms:created xsi:type="dcterms:W3CDTF">2021-11-18T07:05:15Z</dcterms:created>
  <dcterms:modified xsi:type="dcterms:W3CDTF">2022-01-12T07:17:32Z</dcterms:modified>
</cp:coreProperties>
</file>