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1. PRZETARGI NIEOGRANICZONE\2020\PN 21 LABORATORIUM\"/>
    </mc:Choice>
  </mc:AlternateContent>
  <bookViews>
    <workbookView xWindow="0" yWindow="0" windowWidth="24000" windowHeight="9735"/>
  </bookViews>
  <sheets>
    <sheet name="Arkusz1" sheetId="1" r:id="rId1"/>
    <sheet name="Arkusz2" sheetId="2" state="hidden" r:id="rId2"/>
  </sheets>
  <definedNames>
    <definedName name="_xlnm.Print_Area" localSheetId="0">Arkusz1!$A$1:$C$20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</calcChain>
</file>

<file path=xl/sharedStrings.xml><?xml version="1.0" encoding="utf-8"?>
<sst xmlns="http://schemas.openxmlformats.org/spreadsheetml/2006/main" count="67" uniqueCount="51">
  <si>
    <t>Nr Of.</t>
  </si>
  <si>
    <t>Nazwa Oferenta</t>
  </si>
  <si>
    <t>1.</t>
  </si>
  <si>
    <t xml:space="preserve">UWAGA: Każdy z Wykonawców, w terminie 3 dni od zamieszczenia na stronie internetowej informacji, o której mowa w art. 86 ust. 5 ustawy Pzp (informacje z otwarcia ofert), przekazuje zamawiającemu oświadczenie o przynależności lub braku przynależności do tej samej grupy kapitałowej, o której mowa w art. 24 ust. 1 pkt 23 ustawy Pzp. Wraz ze złożeniem oświadczenia, wykonawca może przedstawić dowody, że powiązania z innym wykonawcą nie prowadzą do zakłócenia konkurencji w postępowaniu o udzielenie zamówienia. Powyższe wezwanie nie dotyczy podmiotów które oświadczenie o braku przynależności do grupy kapitałowej złożyły wraz z ofertą. </t>
  </si>
  <si>
    <t xml:space="preserve">Kwota przeznaczona przez Zamawiającego 
na sfinansowanie zamówienia </t>
  </si>
  <si>
    <t>2.</t>
  </si>
  <si>
    <t>3.</t>
  </si>
  <si>
    <t>4.</t>
  </si>
  <si>
    <t>5.</t>
  </si>
  <si>
    <t>6.</t>
  </si>
  <si>
    <t>7.</t>
  </si>
  <si>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</si>
  <si>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</si>
  <si>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</si>
  <si>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</si>
  <si>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</si>
  <si>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</si>
  <si>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</si>
  <si>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</si>
  <si>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</si>
  <si>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</si>
  <si>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</si>
  <si>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</si>
  <si>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</si>
  <si>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</si>
  <si>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</si>
  <si>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16</t>
  </si>
  <si>
    <t>PAKIET NR 17</t>
  </si>
  <si>
    <t>CENA</t>
  </si>
  <si>
    <t>8.</t>
  </si>
  <si>
    <t>Zamawiający zobowiązuje się zapłacić za dostarczony towar po dostawie przelewem, w terminie do 60 dni od dnia otrzymania faktury VAT, na rachunek w niej wskazany.</t>
  </si>
  <si>
    <t>Działając zgodnie z art. 86 ust. 5 ustawy z dnia 29 stycznia 2004 r. – Prawo zamówień publicznych (Dz. U. z  2019 r. poz. 1843), po jawnym otwarciu ofert złożonych w postępowaniu przekazuje informacje, zestawienie złożonych ofert z cenami, deklarowanym czasem dostawy oraz kwotą jaką zamawiajacy zamierza przeznaczyć na sfinansowanie zamówienia.</t>
  </si>
  <si>
    <t>9.</t>
  </si>
  <si>
    <t>10.</t>
  </si>
  <si>
    <t>11.</t>
  </si>
  <si>
    <t>Otwarcie ofert z dnia 16.10.2020 r. o godzinie 12:15</t>
  </si>
  <si>
    <t>„Dostawa odczynników laboratoryjnych wraz z dzierżawą analizatorów do SPZOZ w Łapach”
 (Znak postępowania: ZP/21/2020/PN)</t>
  </si>
  <si>
    <t>„BIO-KSEL” SP. Z O.O. 
86-300 GRUDZIĄDZ 
UL. KALIOWA 3</t>
  </si>
  <si>
    <t>EMMA MDT SP Z O.O. 
20 – 701 LUBLIN
UL. NAŁĘCZOWSKA 14</t>
  </si>
  <si>
    <t>DIAHEM AG DIAGNOSTIC PRODUCTS
SCHLOSSERSTRASSE 4
CH-8180 BÜLACH, SZWAJCARIA
ADRES DO KORESPONDENCJI:
DIAHEM DIAGNOSTIC PRODUCTS SP. Z O.O. 
AL. SŁOWACKIEGO 64
30-004 KRAKÓW</t>
  </si>
  <si>
    <t>ARGENTA SPÓŁKA Z OGRANICZONĄ ODPOWIEDZIALNOŚCIĄ SP.K. 
UL. POLSKA 114
60-401 POZNAŃ</t>
  </si>
  <si>
    <t>PZ CORMAY S.A. 
ADRES SIEDZIBY: 
UL. WIOSENNA 22 
05-092 ŁOMIANKI 
ADRES DO KORESPONDENCJI: 
URSYNÓW BUSINESS PARK 
UL. PUŁAWSKA 303 
02-785 WARSZAWA</t>
  </si>
  <si>
    <t>BIOMAXIMA S.A.
UL. VETTERÓW 5
20-277 LUBLIN</t>
  </si>
  <si>
    <t>GRASO ZENON SOBIECKI
83-200 STAROGARD GDAŃSKI – KRĄG 4A</t>
  </si>
  <si>
    <t>ROCHE DIAGNOSTICS POLSKA SP. Z O.O.
UL. BOBROWIECKA 8
00-728 WARSZAWA</t>
  </si>
  <si>
    <t>BIO-NOVUM SP. Z O.O. 
UL. DROGA MĘCZENNIKÓW MAJDANKA 74 
20-325 LUBLIN</t>
  </si>
  <si>
    <t>DIAG-MED GRAŻYNA KONECKA 
UL. MODULARNA 11A, BUD. H3
02-238 WARSZAWA</t>
  </si>
  <si>
    <t>„FABIMEX” WIĘCEK SP. J.
UL. CEDROWA 16
04-565 WARSZAWA</t>
  </si>
  <si>
    <t>2 324,11 zł
 (art. 87 ust. 2 pkt 2 ustawy PZP)</t>
  </si>
  <si>
    <t>31 104,63 zł 
(art. 87 ust. 2 pkt 2 ustawy PZP)</t>
  </si>
  <si>
    <t>6 422,40 zł (omyłka pisarska Zamawiającego)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</si>
</sst>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3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8"/>
      <name val="Calibri"/>
      <family val="2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9" tint="0.39997558519241921"/>
        <bgColor rgb="FFD9D9D9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" fillId="6" borderId="4" xfId="0" applyFont="1" applyFill="1" applyBorder="1" applyAlignment="1">
      <alignment horizontal="center" wrapText="1"/>
    </xf>
    <xf numFmtId="0" fontId="5" fillId="0" borderId="0" xfId="0" applyFont="1" applyFill="1"/>
    <xf numFmtId="164" fontId="8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11" fillId="4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11" fillId="7" borderId="1" xfId="0" applyNumberFormat="1" applyFont="1" applyFill="1" applyBorder="1" applyAlignment="1">
      <alignment horizontal="center" vertical="center" wrapText="1"/>
    </xf>
    <xf numFmtId="164" fontId="8" fillId="7" borderId="1" xfId="0" applyNumberFormat="1" applyFont="1" applyFill="1" applyBorder="1" applyAlignment="1">
      <alignment horizontal="center" vertical="center"/>
    </xf>
    <xf numFmtId="44" fontId="12" fillId="7" borderId="0" xfId="0" applyNumberFormat="1" applyFont="1" applyFill="1" applyAlignment="1">
      <alignment horizontal="center" vertical="center" wrapText="1"/>
    </xf>
    <xf numFmtId="164" fontId="12" fillId="7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/>
    <xf numFmtId="8" fontId="0" fillId="0" borderId="0" xfId="0" applyNumberFormat="1"/>
    <xf numFmtId="164" fontId="0" fillId="0" borderId="0" xfId="0" applyNumberFormat="1"/>
    <xf numFmtId="164" fontId="8" fillId="7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5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N11" sqref="N11"/>
    </sheetView>
  </sheetViews>
  <sheetFormatPr defaultRowHeight="15" x14ac:dyDescent="0.25"/>
  <cols>
    <col min="1" max="1" width="3.85546875" style="4" customWidth="1"/>
    <col min="2" max="2" width="39" style="4" customWidth="1"/>
    <col min="3" max="19" width="15.7109375" style="4" customWidth="1"/>
    <col min="20" max="16384" width="9.140625" style="4"/>
  </cols>
  <sheetData>
    <row r="1" spans="1:19" ht="25.5" customHeight="1" x14ac:dyDescent="0.25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9" ht="32.25" customHeight="1" x14ac:dyDescent="0.25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9" ht="30" customHeight="1" x14ac:dyDescent="0.25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5"/>
      <c r="Q3" s="5"/>
      <c r="R3" s="5"/>
      <c r="S3" s="5"/>
    </row>
    <row r="4" spans="1:19" ht="21.75" customHeight="1" x14ac:dyDescent="0.25">
      <c r="A4" s="30" t="s">
        <v>30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5"/>
      <c r="Q4" s="5"/>
      <c r="R4" s="5"/>
      <c r="S4" s="5"/>
    </row>
    <row r="5" spans="1:19" ht="15.75" customHeight="1" x14ac:dyDescent="0.25">
      <c r="A5" s="27" t="s">
        <v>0</v>
      </c>
      <c r="B5" s="27" t="s">
        <v>1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8" t="s">
        <v>18</v>
      </c>
      <c r="K5" s="8" t="s">
        <v>19</v>
      </c>
      <c r="L5" s="8" t="s">
        <v>20</v>
      </c>
      <c r="M5" s="8" t="s">
        <v>21</v>
      </c>
      <c r="N5" s="8" t="s">
        <v>22</v>
      </c>
      <c r="O5" s="8" t="s">
        <v>23</v>
      </c>
      <c r="P5" s="8" t="s">
        <v>24</v>
      </c>
      <c r="Q5" s="8" t="s">
        <v>25</v>
      </c>
      <c r="R5" s="8" t="s">
        <v>26</v>
      </c>
      <c r="S5" s="8" t="s">
        <v>27</v>
      </c>
    </row>
    <row r="6" spans="1:19" ht="15.75" customHeight="1" x14ac:dyDescent="0.25">
      <c r="A6" s="28"/>
      <c r="B6" s="28"/>
      <c r="C6" s="3" t="s">
        <v>28</v>
      </c>
      <c r="D6" s="3" t="s">
        <v>28</v>
      </c>
      <c r="E6" s="3" t="s">
        <v>28</v>
      </c>
      <c r="F6" s="3" t="s">
        <v>28</v>
      </c>
      <c r="G6" s="3" t="s">
        <v>28</v>
      </c>
      <c r="H6" s="3" t="s">
        <v>28</v>
      </c>
      <c r="I6" s="3" t="s">
        <v>28</v>
      </c>
      <c r="J6" s="3" t="s">
        <v>28</v>
      </c>
      <c r="K6" s="3" t="s">
        <v>28</v>
      </c>
      <c r="L6" s="3" t="s">
        <v>28</v>
      </c>
      <c r="M6" s="3" t="s">
        <v>28</v>
      </c>
      <c r="N6" s="3" t="s">
        <v>28</v>
      </c>
      <c r="O6" s="3" t="s">
        <v>28</v>
      </c>
      <c r="P6" s="3" t="s">
        <v>28</v>
      </c>
      <c r="Q6" s="3" t="s">
        <v>28</v>
      </c>
      <c r="R6" s="3" t="s">
        <v>28</v>
      </c>
      <c r="S6" s="3" t="s">
        <v>28</v>
      </c>
    </row>
    <row r="7" spans="1:19" ht="44.25" customHeight="1" x14ac:dyDescent="0.25">
      <c r="A7" s="2" t="s">
        <v>2</v>
      </c>
      <c r="B7" s="6" t="s">
        <v>37</v>
      </c>
      <c r="C7" s="12"/>
      <c r="D7" s="13"/>
      <c r="E7" s="13"/>
      <c r="F7" s="13"/>
      <c r="G7" s="15">
        <v>22352.400000000001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42.75" customHeight="1" x14ac:dyDescent="0.25">
      <c r="A8" s="1" t="s">
        <v>5</v>
      </c>
      <c r="B8" s="7" t="s">
        <v>38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5">
        <v>16732.8</v>
      </c>
      <c r="R8" s="13"/>
      <c r="S8" s="13"/>
    </row>
    <row r="9" spans="1:19" ht="87" customHeight="1" x14ac:dyDescent="0.25">
      <c r="A9" s="1" t="s">
        <v>6</v>
      </c>
      <c r="B9" s="7" t="s">
        <v>39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5">
        <v>14897.28</v>
      </c>
      <c r="O9" s="13"/>
      <c r="P9" s="13"/>
      <c r="Q9" s="13"/>
      <c r="R9" s="13"/>
      <c r="S9" s="13"/>
    </row>
    <row r="10" spans="1:19" ht="50.1" customHeight="1" x14ac:dyDescent="0.25">
      <c r="A10" s="1" t="s">
        <v>7</v>
      </c>
      <c r="B10" s="7" t="s">
        <v>40</v>
      </c>
      <c r="C10" s="12"/>
      <c r="D10" s="13"/>
      <c r="E10" s="13"/>
      <c r="F10" s="13"/>
      <c r="G10" s="13"/>
      <c r="H10" s="13"/>
      <c r="I10" s="13"/>
      <c r="J10" s="13"/>
      <c r="K10" s="13"/>
      <c r="L10" s="13">
        <v>3725.37</v>
      </c>
      <c r="M10" s="13"/>
      <c r="N10" s="13"/>
      <c r="O10" s="13"/>
      <c r="P10" s="13"/>
      <c r="Q10" s="13"/>
      <c r="R10" s="13"/>
      <c r="S10" s="13"/>
    </row>
    <row r="11" spans="1:19" ht="102" customHeight="1" x14ac:dyDescent="0.25">
      <c r="A11" s="1" t="s">
        <v>8</v>
      </c>
      <c r="B11" s="7" t="s">
        <v>41</v>
      </c>
      <c r="C11" s="12"/>
      <c r="D11" s="13"/>
      <c r="E11" s="13"/>
      <c r="F11" s="13"/>
      <c r="G11" s="13"/>
      <c r="H11" s="13"/>
      <c r="I11" s="15">
        <v>24097.68</v>
      </c>
      <c r="J11" s="15">
        <v>3710.88</v>
      </c>
      <c r="K11" s="15">
        <v>31050.36</v>
      </c>
      <c r="L11" s="13"/>
      <c r="M11" s="13"/>
      <c r="N11" s="13"/>
      <c r="O11" s="13"/>
      <c r="P11" s="13"/>
      <c r="Q11" s="13"/>
      <c r="R11" s="13"/>
      <c r="S11" s="13"/>
    </row>
    <row r="12" spans="1:19" ht="39.75" customHeight="1" x14ac:dyDescent="0.25">
      <c r="A12" s="1" t="s">
        <v>9</v>
      </c>
      <c r="B12" s="7" t="s">
        <v>42</v>
      </c>
      <c r="C12" s="14">
        <v>52875.24</v>
      </c>
      <c r="D12" s="15">
        <v>345.6</v>
      </c>
      <c r="E12" s="15">
        <v>7717.68</v>
      </c>
      <c r="F12" s="15">
        <v>2332.44</v>
      </c>
      <c r="G12" s="13"/>
      <c r="H12" s="13"/>
      <c r="I12" s="13"/>
      <c r="J12" s="13"/>
      <c r="K12" s="13"/>
      <c r="L12" s="13"/>
      <c r="M12" s="13">
        <v>34670.160000000003</v>
      </c>
      <c r="N12" s="13"/>
      <c r="O12" s="13"/>
      <c r="P12" s="13">
        <v>6586.2</v>
      </c>
      <c r="Q12" s="13"/>
      <c r="R12" s="13"/>
      <c r="S12" s="13"/>
    </row>
    <row r="13" spans="1:19" ht="30.75" customHeight="1" x14ac:dyDescent="0.25">
      <c r="A13" s="1" t="s">
        <v>10</v>
      </c>
      <c r="B13" s="7" t="s">
        <v>43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>
        <v>38828.160000000003</v>
      </c>
      <c r="N13" s="13"/>
      <c r="O13" s="13"/>
      <c r="P13" s="13"/>
      <c r="Q13" s="13"/>
      <c r="R13" s="13"/>
      <c r="S13" s="13"/>
    </row>
    <row r="14" spans="1:19" ht="37.5" customHeight="1" x14ac:dyDescent="0.25">
      <c r="A14" s="1" t="s">
        <v>29</v>
      </c>
      <c r="B14" s="7" t="s">
        <v>44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5">
        <v>183183.07</v>
      </c>
    </row>
    <row r="15" spans="1:19" ht="62.25" customHeight="1" x14ac:dyDescent="0.25">
      <c r="A15" s="1" t="s">
        <v>32</v>
      </c>
      <c r="B15" s="7" t="s">
        <v>45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1" t="s">
        <v>50</v>
      </c>
      <c r="Q15" s="13"/>
      <c r="R15" s="13"/>
      <c r="S15" s="13"/>
    </row>
    <row r="16" spans="1:19" ht="57" customHeight="1" x14ac:dyDescent="0.25">
      <c r="A16" s="1" t="s">
        <v>33</v>
      </c>
      <c r="B16" s="7" t="s">
        <v>46</v>
      </c>
      <c r="C16" s="12"/>
      <c r="D16" s="13"/>
      <c r="E16" s="13"/>
      <c r="F16" s="13"/>
      <c r="G16" s="13"/>
      <c r="H16" s="13"/>
      <c r="I16" s="13"/>
      <c r="J16" s="13"/>
      <c r="K16" s="13"/>
      <c r="L16" s="16" t="s">
        <v>48</v>
      </c>
      <c r="M16" s="17" t="s">
        <v>49</v>
      </c>
      <c r="N16" s="13"/>
      <c r="O16" s="13"/>
      <c r="P16" s="13"/>
      <c r="Q16" s="13"/>
      <c r="R16" s="13"/>
      <c r="S16" s="13"/>
    </row>
    <row r="17" spans="1:19" ht="38.25" customHeight="1" x14ac:dyDescent="0.25">
      <c r="A17" s="1" t="s">
        <v>34</v>
      </c>
      <c r="B17" s="7" t="s">
        <v>47</v>
      </c>
      <c r="C17" s="12"/>
      <c r="D17" s="13"/>
      <c r="E17" s="13">
        <v>15594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1" customFormat="1" ht="46.5" customHeight="1" x14ac:dyDescent="0.25">
      <c r="A18" s="25" t="s">
        <v>4</v>
      </c>
      <c r="B18" s="26"/>
      <c r="C18" s="10">
        <v>53799.72</v>
      </c>
      <c r="D18" s="10">
        <v>338.59</v>
      </c>
      <c r="E18" s="10">
        <v>11373.91</v>
      </c>
      <c r="F18" s="10">
        <v>2334.6</v>
      </c>
      <c r="G18" s="10">
        <v>22352.400000000001</v>
      </c>
      <c r="H18" s="10">
        <v>21193.919999999998</v>
      </c>
      <c r="I18" s="10">
        <v>32037.61</v>
      </c>
      <c r="J18" s="10">
        <v>3710.88</v>
      </c>
      <c r="K18" s="10">
        <v>30879.360000000001</v>
      </c>
      <c r="L18" s="10">
        <v>3754.09</v>
      </c>
      <c r="M18" s="10">
        <v>39717.089999999997</v>
      </c>
      <c r="N18" s="10">
        <v>14897.28</v>
      </c>
      <c r="O18" s="10">
        <v>2700</v>
      </c>
      <c r="P18" s="10">
        <v>6591.6</v>
      </c>
      <c r="Q18" s="10">
        <v>16732.8</v>
      </c>
      <c r="R18" s="10">
        <v>57455.48</v>
      </c>
      <c r="S18" s="10">
        <v>197789.93</v>
      </c>
    </row>
    <row r="19" spans="1:19" ht="47.25" customHeight="1" x14ac:dyDescent="0.25">
      <c r="A19" s="24" t="s">
        <v>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9" x14ac:dyDescent="0.25">
      <c r="B20" s="9"/>
    </row>
    <row r="21" spans="1:19" ht="27.75" customHeight="1" x14ac:dyDescent="0.25">
      <c r="S21" s="18"/>
    </row>
    <row r="22" spans="1:19" x14ac:dyDescent="0.25">
      <c r="C22" s="18"/>
      <c r="D22" s="18"/>
      <c r="E22" s="18"/>
      <c r="F22" s="18"/>
      <c r="I22" s="18"/>
      <c r="K22" s="18"/>
      <c r="L22" s="18"/>
      <c r="M22" s="18"/>
      <c r="P22" s="18"/>
    </row>
  </sheetData>
  <mergeCells count="8">
    <mergeCell ref="A2:O2"/>
    <mergeCell ref="A1:O1"/>
    <mergeCell ref="A19:O19"/>
    <mergeCell ref="A18:B18"/>
    <mergeCell ref="A5:A6"/>
    <mergeCell ref="B5:B6"/>
    <mergeCell ref="A3:O3"/>
    <mergeCell ref="A4:O4"/>
  </mergeCells>
  <phoneticPr fontId="3" type="noConversion"/>
  <pageMargins left="0.43307086614173229" right="0.43307086614173229" top="0.15748031496062992" bottom="0.15748031496062992" header="0.31496062992125984" footer="0.31496062992125984"/>
  <pageSetup paperSize="9" scale="7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8"/>
  <sheetViews>
    <sheetView workbookViewId="0">
      <selection activeCell="A8" sqref="A8"/>
    </sheetView>
  </sheetViews>
  <sheetFormatPr defaultRowHeight="15" x14ac:dyDescent="0.25"/>
  <cols>
    <col min="1" max="1" width="15.7109375" customWidth="1"/>
    <col min="3" max="3" width="13.85546875" customWidth="1"/>
    <col min="4" max="4" width="14.85546875" customWidth="1"/>
    <col min="5" max="5" width="13.42578125" customWidth="1"/>
    <col min="7" max="7" width="16.140625" customWidth="1"/>
    <col min="8" max="8" width="14" customWidth="1"/>
    <col min="9" max="9" width="15.5703125" customWidth="1"/>
    <col min="10" max="11" width="13.140625" customWidth="1"/>
    <col min="12" max="12" width="13.42578125" customWidth="1"/>
    <col min="13" max="14" width="12.7109375" customWidth="1"/>
    <col min="15" max="15" width="13.42578125" customWidth="1"/>
  </cols>
  <sheetData>
    <row r="5" spans="1:15" x14ac:dyDescent="0.25">
      <c r="A5" s="14">
        <v>52875.24</v>
      </c>
      <c r="B5" s="15">
        <v>345.6</v>
      </c>
      <c r="C5" s="15">
        <v>7717.68</v>
      </c>
      <c r="D5" s="15">
        <v>2332.44</v>
      </c>
      <c r="E5" s="15">
        <v>22352.400000000001</v>
      </c>
      <c r="G5" s="15">
        <v>24097.68</v>
      </c>
      <c r="H5" s="15">
        <v>3710.88</v>
      </c>
      <c r="I5" s="15">
        <v>31050.36</v>
      </c>
      <c r="J5" s="19">
        <v>2324.11</v>
      </c>
      <c r="K5" s="19">
        <v>31104.63</v>
      </c>
      <c r="L5" s="15">
        <v>14897.28</v>
      </c>
      <c r="M5" s="15">
        <v>6474.8</v>
      </c>
      <c r="N5" s="15">
        <v>16732.8</v>
      </c>
      <c r="O5" s="15">
        <v>183183.07</v>
      </c>
    </row>
    <row r="8" spans="1:15" x14ac:dyDescent="0.25">
      <c r="A8" s="20">
        <f>SUM(A5:O5)</f>
        <v>399198.97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Saczyńska</dc:creator>
  <cp:lastModifiedBy>Anna Saczyńska</cp:lastModifiedBy>
  <cp:lastPrinted>2020-11-12T09:27:09Z</cp:lastPrinted>
  <dcterms:created xsi:type="dcterms:W3CDTF">2015-06-05T18:19:34Z</dcterms:created>
  <dcterms:modified xsi:type="dcterms:W3CDTF">2020-11-12T09:39:20Z</dcterms:modified>
</cp:coreProperties>
</file>