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Arkusz1" sheetId="1" r:id="rId1"/>
    <sheet name="Arkusz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<sst xmlns="http://schemas.openxmlformats.org/spreadsheetml/2006/main" count="60" uniqueCount="41">
  <si>
    <t>Nazwa Oferenta</t>
  </si>
  <si>
    <t xml:space="preserve"> Cena </t>
  </si>
  <si>
    <t xml:space="preserve">Kwota przeznaczona przez Zamawiajacego na sfinansowanie zamówienia </t>
  </si>
  <si>
    <t>Pakiet nr 1</t>
  </si>
  <si>
    <t>Pakiet nr 2</t>
  </si>
  <si>
    <t>Pakiet nr 3</t>
  </si>
  <si>
    <t>Pakiet nr 4</t>
  </si>
  <si>
    <t>Pakiet nr 5</t>
  </si>
  <si>
    <t>Nr Of.</t>
  </si>
  <si>
    <t>Cena</t>
  </si>
  <si>
    <t>Dostawa środków antyspetycznych i dezynfekujacych na potrzeby SP ZOZ  w Łapach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</si>
  <si>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</si>
  <si>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</si>
  <si>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</si>
  <si>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</si>
  <si>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</si>
  <si>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</si>
  <si>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</si>
  <si>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</si>
  <si>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</si>
  <si>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</si>
  <si>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</si>
  <si>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</si>
  <si>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 xml:space="preserve">MEDISPET SP Z O. O. ul. Konopnicka 159C, 21-030 Motycz </t>
  </si>
  <si>
    <t xml:space="preserve">Med. Project ul. Alejkowsa 21 lok B9, 15-528 Sowlany </t>
  </si>
  <si>
    <t>Pakiet nr 18</t>
  </si>
  <si>
    <t xml:space="preserve">brak ofert </t>
  </si>
  <si>
    <t>brak ofert</t>
  </si>
  <si>
    <t>NR SPRAWY: DAO. 262.ZO. 6/2018</t>
  </si>
  <si>
    <t xml:space="preserve">Otwarcie ofert  dot. Zapytania Ofertowego </t>
  </si>
  <si>
    <t xml:space="preserve">Medilab Firma Wytwórczo-Usługowa Sp z o. o. ul. Niedzwiedzia 60, 15-531 Białystok </t>
  </si>
  <si>
    <t>email: przetargi@medilab.pl</t>
  </si>
  <si>
    <t xml:space="preserve">Schulke Polska Sp z o. o. ul. Aleje Jerozolimskie 132, 02-305 Warszawa </t>
  </si>
  <si>
    <t>email: zamowienia.publiczne@szulke.com</t>
  </si>
  <si>
    <t xml:space="preserve">Bialmed Sp z o. o. ul. Konopnickiej 11a, 12-23 Biała Piska </t>
  </si>
  <si>
    <t>email: dzp@bialmed.com</t>
  </si>
  <si>
    <t xml:space="preserve">MEDILAB </t>
  </si>
  <si>
    <t xml:space="preserve">SCULKE </t>
  </si>
  <si>
    <t xml:space="preserve">BIALMED </t>
  </si>
  <si>
    <t xml:space="preserve">PROJEKT MED. </t>
  </si>
  <si>
    <t>EMAIL: TOMASZ.SUROWIEC@PROJECTMED.PL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</si>
</sst>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4" fontId="47" fillId="34" borderId="11" xfId="0" applyNumberFormat="1" applyFont="1" applyFill="1" applyBorder="1" applyAlignment="1">
      <alignment horizontal="left" vertical="center"/>
    </xf>
    <xf numFmtId="44" fontId="47" fillId="34" borderId="12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4" fontId="0" fillId="0" borderId="0" xfId="0" applyNumberFormat="1" applyFont="1" applyAlignment="1">
      <alignment/>
    </xf>
    <xf numFmtId="0" fontId="46" fillId="0" borderId="13" xfId="0" applyFont="1" applyFill="1" applyBorder="1" applyAlignment="1">
      <alignment horizontal="left" vertical="center" wrapText="1"/>
    </xf>
    <xf numFmtId="44" fontId="46" fillId="0" borderId="10" xfId="0" applyNumberFormat="1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44" fontId="39" fillId="36" borderId="11" xfId="0" applyNumberFormat="1" applyFont="1" applyFill="1" applyBorder="1" applyAlignment="1">
      <alignment horizontal="center" vertical="center" wrapText="1"/>
    </xf>
    <xf numFmtId="44" fontId="39" fillId="36" borderId="12" xfId="0" applyNumberFormat="1" applyFont="1" applyFill="1" applyBorder="1" applyAlignment="1">
      <alignment horizontal="center" vertical="center" wrapText="1"/>
    </xf>
    <xf numFmtId="44" fontId="47" fillId="34" borderId="14" xfId="0" applyNumberFormat="1" applyFont="1" applyFill="1" applyBorder="1" applyAlignment="1">
      <alignment horizontal="center" vertical="center"/>
    </xf>
    <xf numFmtId="44" fontId="47" fillId="34" borderId="15" xfId="0" applyNumberFormat="1" applyFont="1" applyFill="1" applyBorder="1" applyAlignment="1">
      <alignment horizontal="center" vertical="center"/>
    </xf>
    <xf numFmtId="44" fontId="47" fillId="34" borderId="16" xfId="0" applyNumberFormat="1" applyFont="1" applyFill="1" applyBorder="1" applyAlignment="1">
      <alignment horizontal="center" vertical="center"/>
    </xf>
    <xf numFmtId="44" fontId="47" fillId="34" borderId="17" xfId="0" applyNumberFormat="1" applyFont="1" applyFill="1" applyBorder="1" applyAlignment="1">
      <alignment horizontal="center" vertical="center"/>
    </xf>
    <xf numFmtId="44" fontId="47" fillId="34" borderId="18" xfId="0" applyNumberFormat="1" applyFont="1" applyFill="1" applyBorder="1" applyAlignment="1">
      <alignment horizontal="center" vertical="center"/>
    </xf>
    <xf numFmtId="44" fontId="47" fillId="34" borderId="19" xfId="0" applyNumberFormat="1" applyFont="1" applyFill="1" applyBorder="1" applyAlignment="1">
      <alignment horizontal="center" vertical="center"/>
    </xf>
    <xf numFmtId="44" fontId="47" fillId="34" borderId="11" xfId="0" applyNumberFormat="1" applyFont="1" applyFill="1" applyBorder="1" applyAlignment="1">
      <alignment horizontal="left" vertical="center"/>
    </xf>
    <xf numFmtId="44" fontId="47" fillId="34" borderId="12" xfId="0" applyNumberFormat="1" applyFont="1" applyFill="1" applyBorder="1" applyAlignment="1">
      <alignment horizontal="left" vertical="center"/>
    </xf>
    <xf numFmtId="44" fontId="47" fillId="0" borderId="11" xfId="0" applyNumberFormat="1" applyFont="1" applyBorder="1" applyAlignment="1">
      <alignment horizontal="center" vertical="center"/>
    </xf>
    <xf numFmtId="44" fontId="47" fillId="0" borderId="12" xfId="0" applyNumberFormat="1" applyFont="1" applyBorder="1" applyAlignment="1">
      <alignment horizontal="center" vertical="center"/>
    </xf>
    <xf numFmtId="44" fontId="47" fillId="0" borderId="11" xfId="0" applyNumberFormat="1" applyFont="1" applyBorder="1" applyAlignment="1">
      <alignment horizontal="left" vertical="center"/>
    </xf>
    <xf numFmtId="44" fontId="47" fillId="0" borderId="12" xfId="0" applyNumberFormat="1" applyFont="1" applyBorder="1" applyAlignment="1">
      <alignment horizontal="left" vertical="center"/>
    </xf>
    <xf numFmtId="44" fontId="24" fillId="34" borderId="11" xfId="0" applyNumberFormat="1" applyFont="1" applyFill="1" applyBorder="1" applyAlignment="1">
      <alignment horizontal="left" vertical="center"/>
    </xf>
    <xf numFmtId="44" fontId="24" fillId="34" borderId="12" xfId="0" applyNumberFormat="1" applyFont="1" applyFill="1" applyBorder="1" applyAlignment="1">
      <alignment horizontal="left" vertical="center"/>
    </xf>
    <xf numFmtId="44" fontId="47" fillId="34" borderId="11" xfId="0" applyNumberFormat="1" applyFont="1" applyFill="1" applyBorder="1" applyAlignment="1">
      <alignment horizontal="center" vertical="center"/>
    </xf>
    <xf numFmtId="44" fontId="47" fillId="34" borderId="12" xfId="0" applyNumberFormat="1" applyFont="1" applyFill="1" applyBorder="1" applyAlignment="1">
      <alignment horizontal="center" vertical="center"/>
    </xf>
    <xf numFmtId="44" fontId="47" fillId="0" borderId="10" xfId="0" applyNumberFormat="1" applyFont="1" applyBorder="1" applyAlignment="1">
      <alignment horizontal="center"/>
    </xf>
    <xf numFmtId="44" fontId="47" fillId="0" borderId="11" xfId="0" applyNumberFormat="1" applyFont="1" applyBorder="1" applyAlignment="1">
      <alignment horizontal="center"/>
    </xf>
    <xf numFmtId="44" fontId="47" fillId="0" borderId="12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 horizontal="center" vertical="center"/>
    </xf>
    <xf numFmtId="44" fontId="47" fillId="0" borderId="15" xfId="0" applyNumberFormat="1" applyFont="1" applyBorder="1" applyAlignment="1">
      <alignment horizontal="center" vertical="center"/>
    </xf>
    <xf numFmtId="44" fontId="47" fillId="0" borderId="16" xfId="0" applyNumberFormat="1" applyFont="1" applyBorder="1" applyAlignment="1">
      <alignment horizontal="center" vertical="center"/>
    </xf>
    <xf numFmtId="44" fontId="47" fillId="0" borderId="17" xfId="0" applyNumberFormat="1" applyFont="1" applyBorder="1" applyAlignment="1">
      <alignment horizontal="center" vertical="center"/>
    </xf>
    <xf numFmtId="44" fontId="47" fillId="0" borderId="18" xfId="0" applyNumberFormat="1" applyFont="1" applyBorder="1" applyAlignment="1">
      <alignment horizontal="center" vertical="center"/>
    </xf>
    <xf numFmtId="44" fontId="47" fillId="0" borderId="19" xfId="0" applyNumberFormat="1" applyFont="1" applyBorder="1" applyAlignment="1">
      <alignment horizontal="center" vertical="center"/>
    </xf>
    <xf numFmtId="44" fontId="26" fillId="36" borderId="11" xfId="0" applyNumberFormat="1" applyFont="1" applyFill="1" applyBorder="1" applyAlignment="1">
      <alignment horizontal="center" vertical="center" wrapText="1"/>
    </xf>
    <xf numFmtId="44" fontId="26" fillId="36" borderId="12" xfId="0" applyNumberFormat="1" applyFont="1" applyFill="1" applyBorder="1" applyAlignment="1">
      <alignment horizontal="center" vertical="center" wrapText="1"/>
    </xf>
    <xf numFmtId="44" fontId="47" fillId="34" borderId="10" xfId="0" applyNumberFormat="1" applyFont="1" applyFill="1" applyBorder="1" applyAlignment="1">
      <alignment horizontal="left" vertical="center"/>
    </xf>
    <xf numFmtId="0" fontId="39" fillId="0" borderId="20" xfId="0" applyFont="1" applyBorder="1" applyAlignment="1">
      <alignment horizontal="left"/>
    </xf>
    <xf numFmtId="0" fontId="51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44" fontId="48" fillId="33" borderId="11" xfId="0" applyNumberFormat="1" applyFont="1" applyFill="1" applyBorder="1" applyAlignment="1">
      <alignment horizontal="center" vertical="center" wrapText="1"/>
    </xf>
    <xf numFmtId="44" fontId="48" fillId="33" borderId="12" xfId="0" applyNumberFormat="1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justify" vertical="center" wrapText="1"/>
    </xf>
    <xf numFmtId="0" fontId="48" fillId="33" borderId="21" xfId="0" applyFont="1" applyFill="1" applyBorder="1" applyAlignment="1">
      <alignment horizontal="center" vertical="center" wrapText="1"/>
    </xf>
    <xf numFmtId="44" fontId="49" fillId="33" borderId="11" xfId="0" applyNumberFormat="1" applyFont="1" applyFill="1" applyBorder="1" applyAlignment="1">
      <alignment/>
    </xf>
    <xf numFmtId="44" fontId="49" fillId="33" borderId="12" xfId="0" applyNumberFormat="1" applyFont="1" applyFill="1" applyBorder="1" applyAlignment="1">
      <alignment/>
    </xf>
    <xf numFmtId="0" fontId="48" fillId="33" borderId="22" xfId="0" applyFont="1" applyFill="1" applyBorder="1" applyAlignment="1">
      <alignment horizontal="justify" vertical="center" wrapText="1"/>
    </xf>
    <xf numFmtId="0" fontId="48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PYTANIA%20OFERTOWE%202018\ZO-6-2018r-dezynfekcja\kosztorys\dezynfekcja%2013.07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1"/>
      <sheetName val="część 2"/>
      <sheetName val="część 3"/>
      <sheetName val="część 4"/>
      <sheetName val="część 5"/>
      <sheetName val="część 6"/>
      <sheetName val="część 7"/>
      <sheetName val="część 8"/>
      <sheetName val="część 9"/>
      <sheetName val="część 10"/>
      <sheetName val="część 11"/>
      <sheetName val="część 12"/>
      <sheetName val="część 13"/>
      <sheetName val="część 14"/>
      <sheetName val="część 15"/>
      <sheetName val="część 16"/>
      <sheetName val="część 17"/>
      <sheetName val="część 18"/>
      <sheetName val="Arkusz1"/>
    </sheetNames>
    <sheetDataSet>
      <sheetData sheetId="0">
        <row r="6">
          <cell r="I6">
            <v>7527.6</v>
          </cell>
        </row>
      </sheetData>
      <sheetData sheetId="1">
        <row r="5">
          <cell r="I5">
            <v>1490.3999999999999</v>
          </cell>
        </row>
      </sheetData>
      <sheetData sheetId="2">
        <row r="6">
          <cell r="I6">
            <v>728.73</v>
          </cell>
        </row>
      </sheetData>
      <sheetData sheetId="3">
        <row r="6">
          <cell r="I6">
            <v>408.24</v>
          </cell>
        </row>
      </sheetData>
      <sheetData sheetId="4">
        <row r="7">
          <cell r="I7">
            <v>15369.3</v>
          </cell>
        </row>
      </sheetData>
      <sheetData sheetId="5">
        <row r="6">
          <cell r="I6">
            <v>1813.3200000000002</v>
          </cell>
        </row>
      </sheetData>
      <sheetData sheetId="6">
        <row r="5">
          <cell r="I5">
            <v>243.00000000000006</v>
          </cell>
        </row>
      </sheetData>
      <sheetData sheetId="7">
        <row r="5">
          <cell r="I5">
            <v>5812.56</v>
          </cell>
        </row>
      </sheetData>
      <sheetData sheetId="8">
        <row r="8">
          <cell r="I8">
            <v>8537.184</v>
          </cell>
        </row>
      </sheetData>
      <sheetData sheetId="9">
        <row r="7">
          <cell r="I7">
            <v>6998.4</v>
          </cell>
        </row>
      </sheetData>
      <sheetData sheetId="10">
        <row r="8">
          <cell r="I8">
            <v>3587.3712</v>
          </cell>
        </row>
      </sheetData>
      <sheetData sheetId="11">
        <row r="7">
          <cell r="I7">
            <v>3942.0000000000005</v>
          </cell>
        </row>
      </sheetData>
      <sheetData sheetId="12">
        <row r="8">
          <cell r="I8">
            <v>2970.0000000000005</v>
          </cell>
        </row>
      </sheetData>
      <sheetData sheetId="13">
        <row r="6">
          <cell r="I6">
            <v>137.214</v>
          </cell>
        </row>
      </sheetData>
      <sheetData sheetId="14">
        <row r="6">
          <cell r="I6">
            <v>1107</v>
          </cell>
        </row>
      </sheetData>
      <sheetData sheetId="15">
        <row r="6">
          <cell r="I6">
            <v>619.9200000000001</v>
          </cell>
        </row>
      </sheetData>
      <sheetData sheetId="16">
        <row r="6">
          <cell r="I6">
            <v>345.6</v>
          </cell>
        </row>
      </sheetData>
      <sheetData sheetId="17">
        <row r="7">
          <cell r="I7">
            <v>12229.92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.28125" style="1" customWidth="1"/>
    <col min="2" max="2" width="29.00390625" style="1" customWidth="1"/>
    <col min="3" max="3" width="10.57421875" style="1" bestFit="1" customWidth="1"/>
    <col min="4" max="4" width="2.00390625" style="1" customWidth="1"/>
    <col min="5" max="5" width="9.140625" style="1" customWidth="1"/>
    <col min="6" max="6" width="2.28125" style="1" customWidth="1"/>
    <col min="7" max="7" width="11.140625" style="1" customWidth="1"/>
    <col min="8" max="8" width="6.00390625" style="1" hidden="1" customWidth="1"/>
    <col min="9" max="9" width="9.140625" style="1" customWidth="1"/>
    <col min="10" max="10" width="2.00390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2.00390625" style="1" customWidth="1"/>
    <col min="15" max="15" width="9.140625" style="1" customWidth="1"/>
    <col min="16" max="16" width="1.8515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2.8515625" style="1" customWidth="1"/>
    <col min="21" max="21" width="9.140625" style="1" customWidth="1"/>
    <col min="22" max="22" width="1.57421875" style="1" customWidth="1"/>
    <col min="23" max="23" width="9.140625" style="1" customWidth="1"/>
    <col min="24" max="24" width="2.2812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1.57421875" style="1" customWidth="1"/>
    <col min="29" max="29" width="9.140625" style="1" customWidth="1"/>
    <col min="30" max="30" width="2.421875" style="1" customWidth="1"/>
    <col min="31" max="31" width="9.140625" style="1" customWidth="1"/>
    <col min="32" max="32" width="1.7109375" style="1" customWidth="1"/>
    <col min="33" max="33" width="9.140625" style="1" customWidth="1"/>
    <col min="34" max="34" width="1.7109375" style="1" customWidth="1"/>
    <col min="35" max="35" width="9.140625" style="1" customWidth="1"/>
    <col min="36" max="36" width="2.8515625" style="1" customWidth="1"/>
    <col min="37" max="37" width="9.140625" style="1" customWidth="1"/>
    <col min="38" max="38" width="3.00390625" style="1" customWidth="1"/>
    <col min="39" max="16384" width="9.140625" style="1" customWidth="1"/>
  </cols>
  <sheetData>
    <row r="1" ht="15">
      <c r="B1" s="2" t="s">
        <v>29</v>
      </c>
    </row>
    <row r="2" spans="2:38" ht="18.75">
      <c r="B2" s="3" t="s">
        <v>10</v>
      </c>
      <c r="C2" s="3"/>
      <c r="D2" s="3"/>
      <c r="E2" s="4"/>
      <c r="F2" s="4"/>
      <c r="G2" s="3"/>
      <c r="H2" s="3"/>
      <c r="I2" s="5"/>
      <c r="J2" s="2"/>
      <c r="M2" s="3"/>
      <c r="N2" s="3"/>
      <c r="O2" s="4"/>
      <c r="P2" s="4"/>
      <c r="Q2" s="3"/>
      <c r="R2" s="3"/>
      <c r="S2" s="5"/>
      <c r="T2" s="2"/>
      <c r="W2" s="3"/>
      <c r="X2" s="3"/>
      <c r="Y2" s="4"/>
      <c r="Z2" s="4"/>
      <c r="AA2" s="3"/>
      <c r="AB2" s="3"/>
      <c r="AC2" s="5"/>
      <c r="AD2" s="2"/>
      <c r="AG2" s="3"/>
      <c r="AH2" s="3"/>
      <c r="AI2" s="4"/>
      <c r="AJ2" s="4"/>
      <c r="AK2" s="4"/>
      <c r="AL2" s="4"/>
    </row>
    <row r="3" spans="2:8" ht="15">
      <c r="B3" s="47" t="s">
        <v>28</v>
      </c>
      <c r="C3" s="47"/>
      <c r="D3" s="47"/>
      <c r="E3" s="47"/>
      <c r="F3" s="47"/>
      <c r="G3" s="47"/>
      <c r="H3" s="47"/>
    </row>
    <row r="4" spans="1:38" s="11" customFormat="1" ht="12">
      <c r="A4" s="48"/>
      <c r="B4" s="49"/>
      <c r="C4" s="50" t="s">
        <v>3</v>
      </c>
      <c r="D4" s="51"/>
      <c r="E4" s="50" t="s">
        <v>4</v>
      </c>
      <c r="F4" s="51"/>
      <c r="G4" s="50" t="s">
        <v>5</v>
      </c>
      <c r="H4" s="51"/>
      <c r="I4" s="50" t="s">
        <v>6</v>
      </c>
      <c r="J4" s="51"/>
      <c r="K4" s="50" t="s">
        <v>7</v>
      </c>
      <c r="L4" s="51"/>
      <c r="M4" s="50" t="s">
        <v>11</v>
      </c>
      <c r="N4" s="51"/>
      <c r="O4" s="50" t="s">
        <v>12</v>
      </c>
      <c r="P4" s="51"/>
      <c r="Q4" s="50" t="s">
        <v>13</v>
      </c>
      <c r="R4" s="51"/>
      <c r="S4" s="50" t="s">
        <v>14</v>
      </c>
      <c r="T4" s="51"/>
      <c r="U4" s="50" t="s">
        <v>15</v>
      </c>
      <c r="V4" s="51"/>
      <c r="W4" s="50" t="s">
        <v>16</v>
      </c>
      <c r="X4" s="51"/>
      <c r="Y4" s="50" t="s">
        <v>17</v>
      </c>
      <c r="Z4" s="51"/>
      <c r="AA4" s="50" t="s">
        <v>18</v>
      </c>
      <c r="AB4" s="51"/>
      <c r="AC4" s="50" t="s">
        <v>19</v>
      </c>
      <c r="AD4" s="51"/>
      <c r="AE4" s="50" t="s">
        <v>20</v>
      </c>
      <c r="AF4" s="51"/>
      <c r="AG4" s="50" t="s">
        <v>21</v>
      </c>
      <c r="AH4" s="51"/>
      <c r="AI4" s="50" t="s">
        <v>22</v>
      </c>
      <c r="AJ4" s="51"/>
      <c r="AK4" s="50" t="s">
        <v>25</v>
      </c>
      <c r="AL4" s="51"/>
    </row>
    <row r="5" spans="1:38" s="11" customFormat="1" ht="12">
      <c r="A5" s="52" t="s">
        <v>8</v>
      </c>
      <c r="B5" s="53" t="s">
        <v>0</v>
      </c>
      <c r="C5" s="54"/>
      <c r="D5" s="55"/>
      <c r="E5" s="54"/>
      <c r="F5" s="55"/>
      <c r="G5" s="54"/>
      <c r="H5" s="55"/>
      <c r="I5" s="54"/>
      <c r="J5" s="55"/>
      <c r="K5" s="54"/>
      <c r="L5" s="55"/>
      <c r="M5" s="54"/>
      <c r="N5" s="55"/>
      <c r="O5" s="54"/>
      <c r="P5" s="55"/>
      <c r="Q5" s="54"/>
      <c r="R5" s="55"/>
      <c r="S5" s="54"/>
      <c r="T5" s="55"/>
      <c r="U5" s="54"/>
      <c r="V5" s="55"/>
      <c r="W5" s="54"/>
      <c r="X5" s="55"/>
      <c r="Y5" s="54"/>
      <c r="Z5" s="55"/>
      <c r="AA5" s="54"/>
      <c r="AB5" s="55"/>
      <c r="AC5" s="54"/>
      <c r="AD5" s="55"/>
      <c r="AE5" s="54"/>
      <c r="AF5" s="55"/>
      <c r="AG5" s="54"/>
      <c r="AH5" s="55"/>
      <c r="AI5" s="54"/>
      <c r="AJ5" s="55"/>
      <c r="AK5" s="54"/>
      <c r="AL5" s="55"/>
    </row>
    <row r="6" spans="1:38" s="11" customFormat="1" ht="12">
      <c r="A6" s="56"/>
      <c r="B6" s="57"/>
      <c r="C6" s="50" t="s">
        <v>9</v>
      </c>
      <c r="D6" s="51"/>
      <c r="E6" s="50" t="s">
        <v>1</v>
      </c>
      <c r="F6" s="51"/>
      <c r="G6" s="50" t="s">
        <v>1</v>
      </c>
      <c r="H6" s="51"/>
      <c r="I6" s="50" t="s">
        <v>9</v>
      </c>
      <c r="J6" s="51"/>
      <c r="K6" s="50" t="s">
        <v>9</v>
      </c>
      <c r="L6" s="51"/>
      <c r="M6" s="50" t="s">
        <v>9</v>
      </c>
      <c r="N6" s="51"/>
      <c r="O6" s="50" t="s">
        <v>1</v>
      </c>
      <c r="P6" s="51"/>
      <c r="Q6" s="50" t="s">
        <v>1</v>
      </c>
      <c r="R6" s="51"/>
      <c r="S6" s="50" t="s">
        <v>9</v>
      </c>
      <c r="T6" s="51"/>
      <c r="U6" s="50" t="s">
        <v>9</v>
      </c>
      <c r="V6" s="51"/>
      <c r="W6" s="50" t="s">
        <v>9</v>
      </c>
      <c r="X6" s="51"/>
      <c r="Y6" s="50" t="s">
        <v>1</v>
      </c>
      <c r="Z6" s="51"/>
      <c r="AA6" s="50" t="s">
        <v>1</v>
      </c>
      <c r="AB6" s="51"/>
      <c r="AC6" s="50" t="s">
        <v>9</v>
      </c>
      <c r="AD6" s="51"/>
      <c r="AE6" s="50" t="s">
        <v>9</v>
      </c>
      <c r="AF6" s="51"/>
      <c r="AG6" s="50" t="s">
        <v>9</v>
      </c>
      <c r="AH6" s="51"/>
      <c r="AI6" s="50" t="s">
        <v>1</v>
      </c>
      <c r="AJ6" s="51"/>
      <c r="AK6" s="50" t="s">
        <v>1</v>
      </c>
      <c r="AL6" s="51"/>
    </row>
    <row r="7" spans="1:38" ht="50.25" customHeight="1">
      <c r="A7" s="6">
        <v>1</v>
      </c>
      <c r="B7" s="7" t="s">
        <v>30</v>
      </c>
      <c r="C7" s="46"/>
      <c r="D7" s="46"/>
      <c r="E7" s="46">
        <v>1987.2</v>
      </c>
      <c r="F7" s="46"/>
      <c r="G7" s="38" t="s">
        <v>26</v>
      </c>
      <c r="H7" s="39"/>
      <c r="I7" s="25"/>
      <c r="J7" s="26"/>
      <c r="K7" s="25"/>
      <c r="L7" s="26"/>
      <c r="M7" s="25"/>
      <c r="N7" s="26"/>
      <c r="O7" s="25">
        <v>324</v>
      </c>
      <c r="P7" s="26"/>
      <c r="Q7" s="29">
        <v>10108.8</v>
      </c>
      <c r="R7" s="30"/>
      <c r="S7" s="25"/>
      <c r="T7" s="26"/>
      <c r="U7" s="25"/>
      <c r="V7" s="26"/>
      <c r="W7" s="25"/>
      <c r="X7" s="26"/>
      <c r="Y7" s="25"/>
      <c r="Z7" s="26"/>
      <c r="AA7" s="29"/>
      <c r="AB7" s="30"/>
      <c r="AC7" s="25"/>
      <c r="AD7" s="26"/>
      <c r="AE7" s="19" t="s">
        <v>26</v>
      </c>
      <c r="AF7" s="20"/>
      <c r="AG7" s="19" t="s">
        <v>26</v>
      </c>
      <c r="AH7" s="20"/>
      <c r="AI7" s="19" t="s">
        <v>26</v>
      </c>
      <c r="AJ7" s="20"/>
      <c r="AK7" s="19" t="s">
        <v>27</v>
      </c>
      <c r="AL7" s="20"/>
    </row>
    <row r="8" spans="1:38" s="12" customFormat="1" ht="31.5" customHeight="1">
      <c r="A8" s="15">
        <v>2</v>
      </c>
      <c r="B8" s="14" t="s">
        <v>23</v>
      </c>
      <c r="C8" s="35">
        <v>6066.36</v>
      </c>
      <c r="D8" s="35"/>
      <c r="E8" s="35"/>
      <c r="F8" s="35"/>
      <c r="G8" s="40"/>
      <c r="H8" s="41"/>
      <c r="I8" s="36"/>
      <c r="J8" s="37"/>
      <c r="K8" s="33"/>
      <c r="L8" s="34"/>
      <c r="M8" s="8"/>
      <c r="N8" s="9"/>
      <c r="O8" s="8"/>
      <c r="P8" s="9"/>
      <c r="Q8" s="36">
        <v>7107.75</v>
      </c>
      <c r="R8" s="37"/>
      <c r="S8" s="8"/>
      <c r="T8" s="9"/>
      <c r="U8" s="8"/>
      <c r="V8" s="9"/>
      <c r="W8" s="8"/>
      <c r="X8" s="9"/>
      <c r="Y8" s="8"/>
      <c r="Z8" s="9"/>
      <c r="AA8" s="27"/>
      <c r="AB8" s="28"/>
      <c r="AC8" s="8"/>
      <c r="AD8" s="9"/>
      <c r="AE8" s="21"/>
      <c r="AF8" s="22"/>
      <c r="AG8" s="21"/>
      <c r="AH8" s="22"/>
      <c r="AI8" s="21"/>
      <c r="AJ8" s="22"/>
      <c r="AK8" s="21"/>
      <c r="AL8" s="22"/>
    </row>
    <row r="9" spans="1:38" ht="54" customHeight="1">
      <c r="A9" s="6">
        <v>3</v>
      </c>
      <c r="B9" s="7" t="s">
        <v>32</v>
      </c>
      <c r="C9" s="25"/>
      <c r="D9" s="26"/>
      <c r="E9" s="25">
        <v>2980.8</v>
      </c>
      <c r="F9" s="26"/>
      <c r="G9" s="40"/>
      <c r="H9" s="41"/>
      <c r="I9" s="25">
        <v>406.08</v>
      </c>
      <c r="J9" s="26"/>
      <c r="K9" s="25"/>
      <c r="L9" s="26"/>
      <c r="M9" s="25"/>
      <c r="N9" s="26"/>
      <c r="O9" s="25">
        <v>307.8</v>
      </c>
      <c r="P9" s="26"/>
      <c r="Q9" s="29">
        <v>5623.02</v>
      </c>
      <c r="R9" s="30"/>
      <c r="S9" s="25">
        <v>8704.8</v>
      </c>
      <c r="T9" s="26"/>
      <c r="U9" s="25">
        <v>6998.4</v>
      </c>
      <c r="V9" s="26"/>
      <c r="W9" s="25"/>
      <c r="X9" s="26"/>
      <c r="Y9" s="25"/>
      <c r="Z9" s="26"/>
      <c r="AA9" s="29">
        <v>3083.4</v>
      </c>
      <c r="AB9" s="30"/>
      <c r="AC9" s="25"/>
      <c r="AD9" s="26"/>
      <c r="AE9" s="21"/>
      <c r="AF9" s="22"/>
      <c r="AG9" s="21"/>
      <c r="AH9" s="22"/>
      <c r="AI9" s="21"/>
      <c r="AJ9" s="22"/>
      <c r="AK9" s="21"/>
      <c r="AL9" s="22"/>
    </row>
    <row r="10" spans="1:38" ht="33" customHeight="1">
      <c r="A10" s="6">
        <v>4</v>
      </c>
      <c r="B10" s="13" t="s">
        <v>24</v>
      </c>
      <c r="C10" s="33">
        <v>5756.4</v>
      </c>
      <c r="D10" s="34"/>
      <c r="E10" s="33">
        <v>6955.2</v>
      </c>
      <c r="F10" s="34"/>
      <c r="G10" s="40"/>
      <c r="H10" s="41"/>
      <c r="I10" s="33">
        <v>540</v>
      </c>
      <c r="J10" s="34"/>
      <c r="K10" s="25"/>
      <c r="L10" s="26"/>
      <c r="M10" s="31"/>
      <c r="N10" s="32"/>
      <c r="O10" s="25"/>
      <c r="P10" s="26"/>
      <c r="Q10" s="27">
        <v>5370.3</v>
      </c>
      <c r="R10" s="28"/>
      <c r="S10" s="25"/>
      <c r="T10" s="26"/>
      <c r="U10" s="25"/>
      <c r="V10" s="26"/>
      <c r="W10" s="31"/>
      <c r="X10" s="32"/>
      <c r="Y10" s="25"/>
      <c r="Z10" s="26"/>
      <c r="AA10" s="29"/>
      <c r="AB10" s="30"/>
      <c r="AC10" s="25"/>
      <c r="AD10" s="26"/>
      <c r="AE10" s="21"/>
      <c r="AF10" s="22"/>
      <c r="AG10" s="21"/>
      <c r="AH10" s="22"/>
      <c r="AI10" s="21"/>
      <c r="AJ10" s="22"/>
      <c r="AK10" s="21"/>
      <c r="AL10" s="22"/>
    </row>
    <row r="11" spans="1:38" ht="42.75" customHeight="1">
      <c r="A11" s="6">
        <v>5</v>
      </c>
      <c r="B11" s="7" t="s">
        <v>34</v>
      </c>
      <c r="C11" s="25"/>
      <c r="D11" s="26"/>
      <c r="E11" s="36"/>
      <c r="F11" s="37"/>
      <c r="G11" s="42"/>
      <c r="H11" s="43"/>
      <c r="I11" s="25">
        <v>573.48</v>
      </c>
      <c r="J11" s="26"/>
      <c r="K11" s="25">
        <v>15372.99</v>
      </c>
      <c r="L11" s="26"/>
      <c r="M11" s="25">
        <v>1844.37</v>
      </c>
      <c r="N11" s="26"/>
      <c r="O11" s="36"/>
      <c r="P11" s="37"/>
      <c r="Q11" s="29"/>
      <c r="R11" s="30"/>
      <c r="S11" s="25"/>
      <c r="T11" s="26"/>
      <c r="U11" s="25"/>
      <c r="V11" s="26"/>
      <c r="W11" s="25">
        <v>3801.7</v>
      </c>
      <c r="X11" s="26"/>
      <c r="Y11" s="27">
        <v>3942</v>
      </c>
      <c r="Z11" s="28"/>
      <c r="AA11" s="29"/>
      <c r="AB11" s="30"/>
      <c r="AC11" s="25">
        <v>134.72</v>
      </c>
      <c r="AD11" s="26"/>
      <c r="AE11" s="23"/>
      <c r="AF11" s="24"/>
      <c r="AG11" s="23"/>
      <c r="AH11" s="24"/>
      <c r="AI11" s="23"/>
      <c r="AJ11" s="24"/>
      <c r="AK11" s="23"/>
      <c r="AL11" s="24"/>
    </row>
    <row r="12" spans="1:38" s="11" customFormat="1" ht="53.25" customHeight="1">
      <c r="A12" s="10"/>
      <c r="B12" s="16" t="s">
        <v>2</v>
      </c>
      <c r="C12" s="17">
        <f>'[1]część 1'!$I$6</f>
        <v>7527.6</v>
      </c>
      <c r="D12" s="18"/>
      <c r="E12" s="17">
        <f>'[1]część 2'!$I$5</f>
        <v>1490.3999999999999</v>
      </c>
      <c r="F12" s="18"/>
      <c r="G12" s="44">
        <f>'[1]część 3'!$I$6</f>
        <v>728.73</v>
      </c>
      <c r="H12" s="45"/>
      <c r="I12" s="17">
        <f>'[1]część 4'!$I$6</f>
        <v>408.24</v>
      </c>
      <c r="J12" s="18"/>
      <c r="K12" s="17">
        <f>'[1]część 5'!$I$7</f>
        <v>15369.3</v>
      </c>
      <c r="L12" s="18"/>
      <c r="M12" s="17">
        <f>'[1]część 6'!$I$6</f>
        <v>1813.3200000000002</v>
      </c>
      <c r="N12" s="18"/>
      <c r="O12" s="17">
        <f>'[1]część 7'!$I$5</f>
        <v>243.00000000000006</v>
      </c>
      <c r="P12" s="18"/>
      <c r="Q12" s="17">
        <f>'[1]część 8'!$I$5</f>
        <v>5812.56</v>
      </c>
      <c r="R12" s="18"/>
      <c r="S12" s="17">
        <f>'[1]część 9'!$I$8</f>
        <v>8537.184</v>
      </c>
      <c r="T12" s="18"/>
      <c r="U12" s="17">
        <f>'[1]część 10'!$I$7</f>
        <v>6998.4</v>
      </c>
      <c r="V12" s="18"/>
      <c r="W12" s="17">
        <f>'[1]część 11'!$I$8</f>
        <v>3587.3712</v>
      </c>
      <c r="X12" s="18"/>
      <c r="Y12" s="17">
        <f>'[1]część 12'!$I$7</f>
        <v>3942.0000000000005</v>
      </c>
      <c r="Z12" s="18"/>
      <c r="AA12" s="17">
        <f>'[1]część 13'!$I$8</f>
        <v>2970.0000000000005</v>
      </c>
      <c r="AB12" s="18"/>
      <c r="AC12" s="17">
        <f>'[1]część 14'!$I$6</f>
        <v>137.214</v>
      </c>
      <c r="AD12" s="18"/>
      <c r="AE12" s="17">
        <f>'[1]część 15'!$I$6</f>
        <v>1107</v>
      </c>
      <c r="AF12" s="18"/>
      <c r="AG12" s="17">
        <f>'[1]część 16'!$I$6</f>
        <v>619.9200000000001</v>
      </c>
      <c r="AH12" s="18"/>
      <c r="AI12" s="17">
        <f>'[1]część 17'!$I$6</f>
        <v>345.6</v>
      </c>
      <c r="AJ12" s="18"/>
      <c r="AK12" s="17">
        <f>'[1]część 18'!$I$7</f>
        <v>12229.92</v>
      </c>
      <c r="AL12" s="18"/>
    </row>
    <row r="13" spans="5:38" ht="15">
      <c r="E13" s="12"/>
      <c r="F13" s="12"/>
      <c r="O13" s="12"/>
      <c r="P13" s="12"/>
      <c r="Y13" s="12"/>
      <c r="Z13" s="12"/>
      <c r="AI13" s="12"/>
      <c r="AJ13" s="12"/>
      <c r="AK13" s="12"/>
      <c r="AL13" s="12"/>
    </row>
  </sheetData>
  <sheetProtection/>
  <mergeCells count="138">
    <mergeCell ref="B3:H3"/>
    <mergeCell ref="C4:D4"/>
    <mergeCell ref="E4:F4"/>
    <mergeCell ref="G4:H4"/>
    <mergeCell ref="I4:J4"/>
    <mergeCell ref="K4:L4"/>
    <mergeCell ref="A5:A6"/>
    <mergeCell ref="B5:B6"/>
    <mergeCell ref="C5:D5"/>
    <mergeCell ref="E5:F5"/>
    <mergeCell ref="G5:H5"/>
    <mergeCell ref="I5:J5"/>
    <mergeCell ref="C7:D7"/>
    <mergeCell ref="E7:F7"/>
    <mergeCell ref="I7:J7"/>
    <mergeCell ref="K7:L7"/>
    <mergeCell ref="K5:L5"/>
    <mergeCell ref="C6:D6"/>
    <mergeCell ref="E6:F6"/>
    <mergeCell ref="G6:H6"/>
    <mergeCell ref="I6:J6"/>
    <mergeCell ref="K6:L6"/>
    <mergeCell ref="E11:F11"/>
    <mergeCell ref="I11:J11"/>
    <mergeCell ref="K11:L11"/>
    <mergeCell ref="C9:D9"/>
    <mergeCell ref="E9:F9"/>
    <mergeCell ref="I9:J9"/>
    <mergeCell ref="K9:L9"/>
    <mergeCell ref="K10:L10"/>
    <mergeCell ref="C12:D12"/>
    <mergeCell ref="E12:F12"/>
    <mergeCell ref="G12:H12"/>
    <mergeCell ref="I12:J12"/>
    <mergeCell ref="K12:L12"/>
    <mergeCell ref="M4:N4"/>
    <mergeCell ref="M6:N6"/>
    <mergeCell ref="M7:N7"/>
    <mergeCell ref="M10:N10"/>
    <mergeCell ref="C11:D11"/>
    <mergeCell ref="O4:P4"/>
    <mergeCell ref="Q4:R4"/>
    <mergeCell ref="S4:T4"/>
    <mergeCell ref="U4:V4"/>
    <mergeCell ref="M5:N5"/>
    <mergeCell ref="O5:P5"/>
    <mergeCell ref="Q5:R5"/>
    <mergeCell ref="S5:T5"/>
    <mergeCell ref="U5:V5"/>
    <mergeCell ref="M9:N9"/>
    <mergeCell ref="O9:P9"/>
    <mergeCell ref="Q9:R9"/>
    <mergeCell ref="S9:T9"/>
    <mergeCell ref="U9:V9"/>
    <mergeCell ref="O6:P6"/>
    <mergeCell ref="Q6:R6"/>
    <mergeCell ref="S6:T6"/>
    <mergeCell ref="U6:V6"/>
    <mergeCell ref="S11:T11"/>
    <mergeCell ref="U11:V11"/>
    <mergeCell ref="O7:P7"/>
    <mergeCell ref="Q7:R7"/>
    <mergeCell ref="S7:T7"/>
    <mergeCell ref="U7:V7"/>
    <mergeCell ref="M12:N12"/>
    <mergeCell ref="O12:P12"/>
    <mergeCell ref="Q12:R12"/>
    <mergeCell ref="S12:T12"/>
    <mergeCell ref="U12:V12"/>
    <mergeCell ref="AK7:AL11"/>
    <mergeCell ref="O10:P10"/>
    <mergeCell ref="S10:T10"/>
    <mergeCell ref="U10:V10"/>
    <mergeCell ref="M11:N11"/>
    <mergeCell ref="W6:X6"/>
    <mergeCell ref="W7:X7"/>
    <mergeCell ref="Y4:Z4"/>
    <mergeCell ref="C10:D10"/>
    <mergeCell ref="C8:D8"/>
    <mergeCell ref="K8:L8"/>
    <mergeCell ref="Q8:R8"/>
    <mergeCell ref="G7:H11"/>
    <mergeCell ref="O11:P11"/>
    <mergeCell ref="Q11:R11"/>
    <mergeCell ref="Y5:Z5"/>
    <mergeCell ref="AA5:AB5"/>
    <mergeCell ref="AC5:AD5"/>
    <mergeCell ref="AE5:AF5"/>
    <mergeCell ref="AG5:AH5"/>
    <mergeCell ref="W4:X4"/>
    <mergeCell ref="W5:X5"/>
    <mergeCell ref="AG6:AH6"/>
    <mergeCell ref="AI6:AJ6"/>
    <mergeCell ref="AA4:AB4"/>
    <mergeCell ref="AC4:AD4"/>
    <mergeCell ref="AE4:AF4"/>
    <mergeCell ref="AG4:AH4"/>
    <mergeCell ref="AI4:AJ4"/>
    <mergeCell ref="E10:F10"/>
    <mergeCell ref="Q10:R10"/>
    <mergeCell ref="E8:F8"/>
    <mergeCell ref="I10:J10"/>
    <mergeCell ref="I8:J8"/>
    <mergeCell ref="AI5:AJ5"/>
    <mergeCell ref="Y6:Z6"/>
    <mergeCell ref="AA6:AB6"/>
    <mergeCell ref="AC6:AD6"/>
    <mergeCell ref="AE6:AF6"/>
    <mergeCell ref="W9:X9"/>
    <mergeCell ref="Y9:Z9"/>
    <mergeCell ref="AA9:AB9"/>
    <mergeCell ref="AC9:AD9"/>
    <mergeCell ref="AA8:AB8"/>
    <mergeCell ref="Y7:Z7"/>
    <mergeCell ref="AA7:AB7"/>
    <mergeCell ref="AC7:AD7"/>
    <mergeCell ref="W11:X11"/>
    <mergeCell ref="Y11:Z11"/>
    <mergeCell ref="AA11:AB11"/>
    <mergeCell ref="AC11:AD11"/>
    <mergeCell ref="AE7:AF11"/>
    <mergeCell ref="AG7:AH11"/>
    <mergeCell ref="W10:X10"/>
    <mergeCell ref="Y10:Z10"/>
    <mergeCell ref="AA10:AB10"/>
    <mergeCell ref="AC10:AD10"/>
    <mergeCell ref="W12:X12"/>
    <mergeCell ref="Y12:Z12"/>
    <mergeCell ref="AA12:AB12"/>
    <mergeCell ref="AC12:AD12"/>
    <mergeCell ref="AE12:AF12"/>
    <mergeCell ref="AG12:AH12"/>
    <mergeCell ref="AI12:AJ12"/>
    <mergeCell ref="AK4:AL4"/>
    <mergeCell ref="AK5:AL5"/>
    <mergeCell ref="AK6:AL6"/>
    <mergeCell ref="AK12:AL12"/>
    <mergeCell ref="AI7:AJ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6.00390625" style="0" customWidth="1"/>
  </cols>
  <sheetData>
    <row r="3" spans="1:2" ht="15">
      <c r="A3" t="s">
        <v>36</v>
      </c>
      <c r="B3" t="s">
        <v>31</v>
      </c>
    </row>
    <row r="6" spans="1:2" ht="15">
      <c r="A6" t="s">
        <v>37</v>
      </c>
      <c r="B6" t="s">
        <v>33</v>
      </c>
    </row>
    <row r="9" spans="1:2" ht="15">
      <c r="A9" t="s">
        <v>38</v>
      </c>
      <c r="B9" t="s">
        <v>35</v>
      </c>
    </row>
    <row r="12" spans="1:2" ht="15">
      <c r="A12" t="s">
        <v>39</v>
      </c>
      <c r="B1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2017-10-02T12:17:36Z</cp:lastPrinted>
  <dcterms:created xsi:type="dcterms:W3CDTF">2017-09-28T12:32:21Z</dcterms:created>
  <dcterms:modified xsi:type="dcterms:W3CDTF">2018-09-14T09:40:21Z</dcterms:modified>
  <cp:category/>
  <cp:version/>
  <cp:contentType/>
  <cp:contentStatus/>
</cp:coreProperties>
</file>