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<sst xmlns="http://schemas.openxmlformats.org/spreadsheetml/2006/main" count="47" uniqueCount="32">
  <si>
    <t>Nazwa Oferenta</t>
  </si>
  <si>
    <t xml:space="preserve"> Cena </t>
  </si>
  <si>
    <t xml:space="preserve">Kwota przeznaczona przez Zamawiajacego na sfinansowanie zamówienia </t>
  </si>
  <si>
    <t>Pakiet nr 1</t>
  </si>
  <si>
    <t>Pakiet nr 2</t>
  </si>
  <si>
    <t>Pakiet nr 3</t>
  </si>
  <si>
    <t>Pakiet nr 4</t>
  </si>
  <si>
    <t>Pakiet nr 5</t>
  </si>
  <si>
    <t>Nr Of.</t>
  </si>
  <si>
    <t>Cena</t>
  </si>
  <si>
    <t>1.</t>
  </si>
  <si>
    <t>Otwarcie ofert  dot. Zapytania Ofertowego :</t>
  </si>
  <si>
    <t>Dostawa środków antyspetycznych i dezynfekujacych na potrzeby SP ZOZ  w Łapach</t>
  </si>
  <si>
    <t>NR SPRAWY: SP ZOZ VII/7/2017/ZO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</si>
  <si>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</si>
  <si>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</si>
  <si>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</si>
  <si>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</si>
  <si>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</si>
  <si>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</si>
  <si>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</si>
  <si>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</si>
  <si>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</si>
  <si>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</si>
  <si>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</si>
  <si>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</si>
  <si>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Endoelektronik Sp z o. o. Sp. k. ul. Borkowa 12, 05-840 Brwinów   email: przetargi@endoelektronik.pl</t>
  </si>
  <si>
    <t>Baxter Polska Sp. o. o. ul. Kruczkowskiego 8, 00-380 Warszawa, email: jolanta_lipowska@baxter.com</t>
  </si>
  <si>
    <t>Bialmed Sp z o. o. ul. Konopnickiej 11a, 12-23 Biała Piska email: dzp@bialmed.com</t>
  </si>
  <si>
    <t>Medilab Firma Wytwórczo-Usługowa Sp z o. o. ul. Niedzwiedzia 60, 15-531 Białystok email: przetargi@medilab.pl</t>
  </si>
  <si>
    <t>Schulke Polska Sp z o. o. ul. Aleje Jerozolimskie 132, 02-305 Warszawa email: zamowienia.publiczne@szulke.com</t>
  </si>
  <si>
    <t>CEZAL Sp z o. o. ul. J.K.Branickiego 19, 15-085 Białystok email: cezal@cezal.pl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</si>
</sst>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7"/>
      <color rgb="FF000000"/>
      <name val="Times New Roman"/>
      <family val="1"/>
    </font>
    <font>
      <b/>
      <sz val="10"/>
      <color theme="1"/>
      <name val="Calibri"/>
      <family val="2"/>
    </font>
    <font>
      <b/>
      <sz val="9"/>
      <color rgb="FF000000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44" fontId="44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45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44" fontId="46" fillId="33" borderId="12" xfId="0" applyNumberFormat="1" applyFont="1" applyFill="1" applyBorder="1" applyAlignment="1">
      <alignment horizontal="center" vertical="center" wrapText="1"/>
    </xf>
    <xf numFmtId="44" fontId="46" fillId="33" borderId="13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justify" vertical="center" wrapText="1"/>
    </xf>
    <xf numFmtId="0" fontId="46" fillId="33" borderId="14" xfId="0" applyFont="1" applyFill="1" applyBorder="1" applyAlignment="1">
      <alignment horizontal="center" vertical="center" wrapText="1"/>
    </xf>
    <xf numFmtId="44" fontId="47" fillId="33" borderId="12" xfId="0" applyNumberFormat="1" applyFont="1" applyFill="1" applyBorder="1" applyAlignment="1">
      <alignment/>
    </xf>
    <xf numFmtId="44" fontId="47" fillId="33" borderId="13" xfId="0" applyNumberFormat="1" applyFont="1" applyFill="1" applyBorder="1" applyAlignment="1">
      <alignment/>
    </xf>
    <xf numFmtId="0" fontId="46" fillId="33" borderId="15" xfId="0" applyFont="1" applyFill="1" applyBorder="1" applyAlignment="1">
      <alignment horizontal="justify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44" fontId="49" fillId="34" borderId="12" xfId="0" applyNumberFormat="1" applyFont="1" applyFill="1" applyBorder="1" applyAlignment="1">
      <alignment horizontal="left" vertical="center"/>
    </xf>
    <xf numFmtId="44" fontId="49" fillId="34" borderId="13" xfId="0" applyNumberFormat="1" applyFont="1" applyFill="1" applyBorder="1" applyAlignment="1">
      <alignment horizontal="left" vertical="center"/>
    </xf>
    <xf numFmtId="44" fontId="49" fillId="0" borderId="12" xfId="0" applyNumberFormat="1" applyFont="1" applyBorder="1" applyAlignment="1">
      <alignment horizontal="left" vertical="center"/>
    </xf>
    <xf numFmtId="44" fontId="49" fillId="0" borderId="13" xfId="0" applyNumberFormat="1" applyFont="1" applyBorder="1" applyAlignment="1">
      <alignment horizontal="left" vertical="center"/>
    </xf>
    <xf numFmtId="44" fontId="24" fillId="34" borderId="12" xfId="0" applyNumberFormat="1" applyFont="1" applyFill="1" applyBorder="1" applyAlignment="1">
      <alignment horizontal="left" vertical="center"/>
    </xf>
    <xf numFmtId="44" fontId="24" fillId="34" borderId="13" xfId="0" applyNumberFormat="1" applyFont="1" applyFill="1" applyBorder="1" applyAlignment="1">
      <alignment horizontal="left" vertical="center"/>
    </xf>
    <xf numFmtId="44" fontId="49" fillId="0" borderId="12" xfId="0" applyNumberFormat="1" applyFont="1" applyBorder="1" applyAlignment="1">
      <alignment horizontal="center"/>
    </xf>
    <xf numFmtId="44" fontId="49" fillId="0" borderId="13" xfId="0" applyNumberFormat="1" applyFont="1" applyBorder="1" applyAlignment="1">
      <alignment horizontal="center"/>
    </xf>
    <xf numFmtId="44" fontId="0" fillId="0" borderId="0" xfId="0" applyNumberFormat="1" applyFont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left" vertical="center" wrapText="1"/>
    </xf>
    <xf numFmtId="44" fontId="51" fillId="36" borderId="12" xfId="0" applyNumberFormat="1" applyFont="1" applyFill="1" applyBorder="1" applyAlignment="1">
      <alignment horizontal="center" vertical="center" wrapText="1"/>
    </xf>
    <xf numFmtId="44" fontId="51" fillId="36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zynfekcja%2019.07.2017-kosztor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ęść 1"/>
      <sheetName val="część 2"/>
      <sheetName val="część 3"/>
      <sheetName val="część 4"/>
      <sheetName val="część 5"/>
      <sheetName val="część 6"/>
      <sheetName val="część 7"/>
      <sheetName val="część 8"/>
      <sheetName val="część 9"/>
      <sheetName val="część 10"/>
      <sheetName val="część 11"/>
      <sheetName val="część 12"/>
      <sheetName val="część 13"/>
      <sheetName val="część 14"/>
      <sheetName val="część 15"/>
      <sheetName val="część 16"/>
      <sheetName val="część 17"/>
      <sheetName val="Arkusz1"/>
    </sheetNames>
    <sheetDataSet>
      <sheetData sheetId="0">
        <row r="6">
          <cell r="I6">
            <v>7344</v>
          </cell>
        </row>
      </sheetData>
      <sheetData sheetId="1">
        <row r="5">
          <cell r="I5">
            <v>1944</v>
          </cell>
        </row>
      </sheetData>
      <sheetData sheetId="3">
        <row r="6">
          <cell r="I6">
            <v>536.76</v>
          </cell>
        </row>
      </sheetData>
      <sheetData sheetId="4">
        <row r="7">
          <cell r="I7">
            <v>16813.89</v>
          </cell>
        </row>
      </sheetData>
      <sheetData sheetId="5">
        <row r="6">
          <cell r="I6">
            <v>1748.25</v>
          </cell>
        </row>
      </sheetData>
      <sheetData sheetId="6">
        <row r="5">
          <cell r="I5">
            <v>718.2000000000002</v>
          </cell>
        </row>
      </sheetData>
      <sheetData sheetId="7">
        <row r="9">
          <cell r="I9">
            <v>12390.300000000003</v>
          </cell>
        </row>
      </sheetData>
      <sheetData sheetId="8">
        <row r="7">
          <cell r="I7">
            <v>8823.6</v>
          </cell>
        </row>
      </sheetData>
      <sheetData sheetId="9">
        <row r="8">
          <cell r="I8">
            <v>3742.9667999999997</v>
          </cell>
        </row>
      </sheetData>
      <sheetData sheetId="10">
        <row r="7">
          <cell r="I7">
            <v>4514.4</v>
          </cell>
        </row>
      </sheetData>
      <sheetData sheetId="11">
        <row r="8">
          <cell r="I8">
            <v>2501.6040000000003</v>
          </cell>
        </row>
      </sheetData>
      <sheetData sheetId="12">
        <row r="6">
          <cell r="I6">
            <v>93.582</v>
          </cell>
        </row>
      </sheetData>
      <sheetData sheetId="13">
        <row r="6">
          <cell r="I6">
            <v>1383.75</v>
          </cell>
        </row>
      </sheetData>
      <sheetData sheetId="14">
        <row r="6">
          <cell r="I6">
            <v>1298.88</v>
          </cell>
        </row>
      </sheetData>
      <sheetData sheetId="15">
        <row r="6">
          <cell r="I6">
            <v>511.9200000000001</v>
          </cell>
        </row>
      </sheetData>
      <sheetData sheetId="16">
        <row r="7">
          <cell r="I7">
            <v>11929.68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PageLayoutView="0" workbookViewId="0" topLeftCell="A4">
      <selection activeCell="Y7" sqref="Y7:Z7"/>
    </sheetView>
  </sheetViews>
  <sheetFormatPr defaultColWidth="9.140625" defaultRowHeight="15"/>
  <cols>
    <col min="1" max="1" width="4.28125" style="1" customWidth="1"/>
    <col min="2" max="2" width="27.140625" style="1" customWidth="1"/>
    <col min="3" max="3" width="9.140625" style="1" customWidth="1"/>
    <col min="4" max="4" width="2.57421875" style="1" customWidth="1"/>
    <col min="5" max="5" width="9.140625" style="1" customWidth="1"/>
    <col min="6" max="6" width="2.28125" style="1" customWidth="1"/>
    <col min="7" max="7" width="11.57421875" style="1" customWidth="1"/>
    <col min="8" max="8" width="6.00390625" style="1" hidden="1" customWidth="1"/>
    <col min="9" max="9" width="9.140625" style="1" customWidth="1"/>
    <col min="10" max="10" width="2.8515625" style="1" customWidth="1"/>
    <col min="11" max="11" width="9.140625" style="1" customWidth="1"/>
    <col min="12" max="12" width="3.57421875" style="1" customWidth="1"/>
    <col min="13" max="13" width="9.140625" style="1" customWidth="1"/>
    <col min="14" max="14" width="2.00390625" style="1" customWidth="1"/>
    <col min="15" max="15" width="9.140625" style="1" customWidth="1"/>
    <col min="16" max="16" width="1.8515625" style="1" customWidth="1"/>
    <col min="17" max="17" width="9.140625" style="1" customWidth="1"/>
    <col min="18" max="18" width="3.7109375" style="1" customWidth="1"/>
    <col min="19" max="19" width="9.140625" style="1" customWidth="1"/>
    <col min="20" max="20" width="2.8515625" style="1" customWidth="1"/>
    <col min="21" max="21" width="9.140625" style="1" customWidth="1"/>
    <col min="22" max="22" width="3.28125" style="1" customWidth="1"/>
    <col min="23" max="23" width="9.140625" style="1" customWidth="1"/>
    <col min="24" max="24" width="2.28125" style="1" customWidth="1"/>
    <col min="25" max="25" width="9.140625" style="1" customWidth="1"/>
    <col min="26" max="26" width="4.00390625" style="1" customWidth="1"/>
    <col min="27" max="27" width="9.140625" style="1" customWidth="1"/>
    <col min="28" max="28" width="1.57421875" style="1" customWidth="1"/>
    <col min="29" max="29" width="9.140625" style="1" customWidth="1"/>
    <col min="30" max="30" width="2.421875" style="1" customWidth="1"/>
    <col min="31" max="31" width="9.140625" style="1" customWidth="1"/>
    <col min="32" max="32" width="1.7109375" style="1" customWidth="1"/>
    <col min="33" max="33" width="9.140625" style="1" customWidth="1"/>
    <col min="34" max="34" width="0.5625" style="1" customWidth="1"/>
    <col min="35" max="35" width="9.140625" style="1" customWidth="1"/>
    <col min="36" max="36" width="2.8515625" style="1" customWidth="1"/>
    <col min="37" max="16384" width="9.140625" style="1" customWidth="1"/>
  </cols>
  <sheetData>
    <row r="1" ht="15">
      <c r="B1" s="2" t="s">
        <v>11</v>
      </c>
    </row>
    <row r="2" spans="2:36" ht="18.75">
      <c r="B2" s="3" t="s">
        <v>12</v>
      </c>
      <c r="C2" s="3"/>
      <c r="D2" s="3"/>
      <c r="E2" s="4"/>
      <c r="F2" s="4"/>
      <c r="G2" s="3"/>
      <c r="H2" s="3"/>
      <c r="I2" s="5"/>
      <c r="J2" s="2"/>
      <c r="M2" s="3"/>
      <c r="N2" s="3"/>
      <c r="O2" s="4"/>
      <c r="P2" s="4"/>
      <c r="Q2" s="3"/>
      <c r="R2" s="3"/>
      <c r="S2" s="5"/>
      <c r="T2" s="2"/>
      <c r="W2" s="3"/>
      <c r="X2" s="3"/>
      <c r="Y2" s="4"/>
      <c r="Z2" s="4"/>
      <c r="AA2" s="3"/>
      <c r="AB2" s="3"/>
      <c r="AC2" s="5"/>
      <c r="AD2" s="2"/>
      <c r="AG2" s="3"/>
      <c r="AH2" s="3"/>
      <c r="AI2" s="4"/>
      <c r="AJ2" s="4"/>
    </row>
    <row r="3" spans="2:8" ht="15">
      <c r="B3" s="6" t="s">
        <v>13</v>
      </c>
      <c r="C3" s="6"/>
      <c r="D3" s="6"/>
      <c r="E3" s="6"/>
      <c r="F3" s="6"/>
      <c r="G3" s="6"/>
      <c r="H3" s="6"/>
    </row>
    <row r="4" spans="1:36" ht="15">
      <c r="A4" s="7"/>
      <c r="B4" s="8"/>
      <c r="C4" s="9" t="s">
        <v>3</v>
      </c>
      <c r="D4" s="10"/>
      <c r="E4" s="9" t="s">
        <v>4</v>
      </c>
      <c r="F4" s="10"/>
      <c r="G4" s="9" t="s">
        <v>5</v>
      </c>
      <c r="H4" s="10"/>
      <c r="I4" s="9" t="s">
        <v>6</v>
      </c>
      <c r="J4" s="10"/>
      <c r="K4" s="9" t="s">
        <v>7</v>
      </c>
      <c r="L4" s="10"/>
      <c r="M4" s="9" t="s">
        <v>14</v>
      </c>
      <c r="N4" s="10"/>
      <c r="O4" s="9" t="s">
        <v>15</v>
      </c>
      <c r="P4" s="10"/>
      <c r="Q4" s="9" t="s">
        <v>16</v>
      </c>
      <c r="R4" s="10"/>
      <c r="S4" s="9" t="s">
        <v>17</v>
      </c>
      <c r="T4" s="10"/>
      <c r="U4" s="9" t="s">
        <v>18</v>
      </c>
      <c r="V4" s="10"/>
      <c r="W4" s="9" t="s">
        <v>19</v>
      </c>
      <c r="X4" s="10"/>
      <c r="Y4" s="9" t="s">
        <v>20</v>
      </c>
      <c r="Z4" s="10"/>
      <c r="AA4" s="9" t="s">
        <v>21</v>
      </c>
      <c r="AB4" s="10"/>
      <c r="AC4" s="9" t="s">
        <v>22</v>
      </c>
      <c r="AD4" s="10"/>
      <c r="AE4" s="9" t="s">
        <v>23</v>
      </c>
      <c r="AF4" s="10"/>
      <c r="AG4" s="9" t="s">
        <v>24</v>
      </c>
      <c r="AH4" s="10"/>
      <c r="AI4" s="9" t="s">
        <v>25</v>
      </c>
      <c r="AJ4" s="10"/>
    </row>
    <row r="5" spans="1:36" ht="15">
      <c r="A5" s="11" t="s">
        <v>8</v>
      </c>
      <c r="B5" s="12" t="s">
        <v>0</v>
      </c>
      <c r="C5" s="13"/>
      <c r="D5" s="14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</row>
    <row r="6" spans="1:36" ht="15">
      <c r="A6" s="15"/>
      <c r="B6" s="16"/>
      <c r="C6" s="9" t="s">
        <v>9</v>
      </c>
      <c r="D6" s="10"/>
      <c r="E6" s="9" t="s">
        <v>1</v>
      </c>
      <c r="F6" s="10"/>
      <c r="G6" s="9" t="s">
        <v>1</v>
      </c>
      <c r="H6" s="10"/>
      <c r="I6" s="9" t="s">
        <v>9</v>
      </c>
      <c r="J6" s="10"/>
      <c r="K6" s="9" t="s">
        <v>9</v>
      </c>
      <c r="L6" s="10"/>
      <c r="M6" s="9" t="s">
        <v>9</v>
      </c>
      <c r="N6" s="10"/>
      <c r="O6" s="9" t="s">
        <v>1</v>
      </c>
      <c r="P6" s="10"/>
      <c r="Q6" s="9" t="s">
        <v>1</v>
      </c>
      <c r="R6" s="10"/>
      <c r="S6" s="9" t="s">
        <v>9</v>
      </c>
      <c r="T6" s="10"/>
      <c r="U6" s="9" t="s">
        <v>9</v>
      </c>
      <c r="V6" s="10"/>
      <c r="W6" s="9" t="s">
        <v>9</v>
      </c>
      <c r="X6" s="10"/>
      <c r="Y6" s="9" t="s">
        <v>1</v>
      </c>
      <c r="Z6" s="10"/>
      <c r="AA6" s="9" t="s">
        <v>1</v>
      </c>
      <c r="AB6" s="10"/>
      <c r="AC6" s="9" t="s">
        <v>9</v>
      </c>
      <c r="AD6" s="10"/>
      <c r="AE6" s="9" t="s">
        <v>9</v>
      </c>
      <c r="AF6" s="10"/>
      <c r="AG6" s="9" t="s">
        <v>9</v>
      </c>
      <c r="AH6" s="10"/>
      <c r="AI6" s="9" t="s">
        <v>1</v>
      </c>
      <c r="AJ6" s="10"/>
    </row>
    <row r="7" spans="1:36" ht="57" customHeight="1">
      <c r="A7" s="17" t="s">
        <v>10</v>
      </c>
      <c r="B7" s="18" t="s">
        <v>26</v>
      </c>
      <c r="C7" s="19"/>
      <c r="D7" s="20"/>
      <c r="E7" s="19"/>
      <c r="F7" s="20"/>
      <c r="G7" s="21"/>
      <c r="H7" s="22"/>
      <c r="I7" s="19"/>
      <c r="J7" s="20"/>
      <c r="K7" s="19"/>
      <c r="L7" s="20"/>
      <c r="M7" s="19"/>
      <c r="N7" s="20"/>
      <c r="O7" s="19"/>
      <c r="P7" s="20"/>
      <c r="Q7" s="21"/>
      <c r="R7" s="22"/>
      <c r="S7" s="19"/>
      <c r="T7" s="20"/>
      <c r="U7" s="19"/>
      <c r="V7" s="20"/>
      <c r="W7" s="19"/>
      <c r="X7" s="20"/>
      <c r="Y7" s="19"/>
      <c r="Z7" s="20"/>
      <c r="AA7" s="21"/>
      <c r="AB7" s="22"/>
      <c r="AC7" s="19"/>
      <c r="AD7" s="20"/>
      <c r="AE7" s="19"/>
      <c r="AF7" s="20"/>
      <c r="AG7" s="19"/>
      <c r="AH7" s="20"/>
      <c r="AI7" s="19">
        <v>11929.68</v>
      </c>
      <c r="AJ7" s="20"/>
    </row>
    <row r="8" spans="1:36" ht="57" customHeight="1">
      <c r="A8" s="17">
        <v>2</v>
      </c>
      <c r="B8" s="18" t="s">
        <v>27</v>
      </c>
      <c r="C8" s="19"/>
      <c r="D8" s="20"/>
      <c r="E8" s="19"/>
      <c r="F8" s="20"/>
      <c r="G8" s="21"/>
      <c r="H8" s="22"/>
      <c r="I8" s="19"/>
      <c r="J8" s="20"/>
      <c r="K8" s="19"/>
      <c r="L8" s="20"/>
      <c r="M8" s="19"/>
      <c r="N8" s="20"/>
      <c r="O8" s="19"/>
      <c r="P8" s="20"/>
      <c r="Q8" s="21"/>
      <c r="R8" s="22"/>
      <c r="S8" s="19"/>
      <c r="T8" s="20"/>
      <c r="U8" s="19"/>
      <c r="V8" s="20"/>
      <c r="W8" s="19"/>
      <c r="X8" s="20"/>
      <c r="Y8" s="19"/>
      <c r="Z8" s="20"/>
      <c r="AA8" s="21"/>
      <c r="AB8" s="22"/>
      <c r="AC8" s="19"/>
      <c r="AD8" s="20"/>
      <c r="AE8" s="19"/>
      <c r="AF8" s="20"/>
      <c r="AG8" s="19">
        <v>518.4</v>
      </c>
      <c r="AH8" s="20"/>
      <c r="AI8" s="19"/>
      <c r="AJ8" s="20"/>
    </row>
    <row r="9" spans="1:36" ht="40.5" customHeight="1">
      <c r="A9" s="17">
        <v>3</v>
      </c>
      <c r="B9" s="18" t="s">
        <v>28</v>
      </c>
      <c r="C9" s="19"/>
      <c r="D9" s="20"/>
      <c r="E9" s="19"/>
      <c r="F9" s="20"/>
      <c r="G9" s="21">
        <v>4176.58</v>
      </c>
      <c r="H9" s="22"/>
      <c r="I9" s="19">
        <v>800.55</v>
      </c>
      <c r="J9" s="20"/>
      <c r="K9" s="19">
        <v>17635.56</v>
      </c>
      <c r="L9" s="20"/>
      <c r="M9" s="19">
        <v>1971</v>
      </c>
      <c r="N9" s="20"/>
      <c r="O9" s="19"/>
      <c r="P9" s="20"/>
      <c r="Q9" s="21"/>
      <c r="R9" s="22"/>
      <c r="S9" s="19"/>
      <c r="T9" s="20"/>
      <c r="U9" s="19">
        <v>4396.35</v>
      </c>
      <c r="V9" s="20"/>
      <c r="W9" s="19">
        <v>4914</v>
      </c>
      <c r="X9" s="20"/>
      <c r="Y9" s="19"/>
      <c r="Z9" s="20"/>
      <c r="AA9" s="21">
        <v>98.01</v>
      </c>
      <c r="AB9" s="22"/>
      <c r="AC9" s="19"/>
      <c r="AD9" s="20"/>
      <c r="AE9" s="19"/>
      <c r="AF9" s="20"/>
      <c r="AG9" s="19"/>
      <c r="AH9" s="20"/>
      <c r="AI9" s="19"/>
      <c r="AJ9" s="20"/>
    </row>
    <row r="10" spans="1:36" ht="63" customHeight="1">
      <c r="A10" s="17">
        <v>4</v>
      </c>
      <c r="B10" s="18" t="s">
        <v>29</v>
      </c>
      <c r="C10" s="23"/>
      <c r="D10" s="24"/>
      <c r="E10" s="19"/>
      <c r="F10" s="20"/>
      <c r="G10" s="21"/>
      <c r="H10" s="22"/>
      <c r="I10" s="19">
        <v>2430</v>
      </c>
      <c r="J10" s="20"/>
      <c r="K10" s="19"/>
      <c r="L10" s="20"/>
      <c r="M10" s="23"/>
      <c r="N10" s="24"/>
      <c r="O10" s="19">
        <v>784.73</v>
      </c>
      <c r="P10" s="20"/>
      <c r="Q10" s="21"/>
      <c r="R10" s="22"/>
      <c r="S10" s="19"/>
      <c r="T10" s="20"/>
      <c r="U10" s="19"/>
      <c r="V10" s="20"/>
      <c r="W10" s="23"/>
      <c r="X10" s="24"/>
      <c r="Y10" s="19"/>
      <c r="Z10" s="20"/>
      <c r="AA10" s="21"/>
      <c r="AB10" s="22"/>
      <c r="AC10" s="19"/>
      <c r="AD10" s="20"/>
      <c r="AE10" s="19"/>
      <c r="AF10" s="20"/>
      <c r="AG10" s="23"/>
      <c r="AH10" s="24"/>
      <c r="AI10" s="19"/>
      <c r="AJ10" s="20"/>
    </row>
    <row r="11" spans="1:36" ht="54.75" customHeight="1">
      <c r="A11" s="17">
        <v>5</v>
      </c>
      <c r="B11" s="18" t="s">
        <v>30</v>
      </c>
      <c r="C11" s="19"/>
      <c r="D11" s="20"/>
      <c r="E11" s="25">
        <v>3240</v>
      </c>
      <c r="F11" s="26"/>
      <c r="G11" s="21"/>
      <c r="H11" s="22"/>
      <c r="I11" s="19">
        <v>510.3</v>
      </c>
      <c r="J11" s="20"/>
      <c r="K11" s="19"/>
      <c r="L11" s="20"/>
      <c r="M11" s="19"/>
      <c r="N11" s="20"/>
      <c r="O11" s="25">
        <v>567</v>
      </c>
      <c r="P11" s="26"/>
      <c r="Q11" s="21">
        <v>13500.86</v>
      </c>
      <c r="R11" s="22"/>
      <c r="S11" s="19">
        <v>8823.6</v>
      </c>
      <c r="T11" s="20"/>
      <c r="U11" s="19"/>
      <c r="V11" s="20"/>
      <c r="W11" s="19"/>
      <c r="X11" s="20"/>
      <c r="Y11" s="25">
        <v>3318.84</v>
      </c>
      <c r="Z11" s="26"/>
      <c r="AA11" s="21"/>
      <c r="AB11" s="22"/>
      <c r="AC11" s="19"/>
      <c r="AD11" s="20"/>
      <c r="AE11" s="19"/>
      <c r="AF11" s="20"/>
      <c r="AG11" s="19"/>
      <c r="AH11" s="20"/>
      <c r="AI11" s="25"/>
      <c r="AJ11" s="26"/>
    </row>
    <row r="12" spans="1:36" ht="52.5" customHeight="1">
      <c r="A12" s="17">
        <v>6</v>
      </c>
      <c r="B12" s="18" t="s">
        <v>31</v>
      </c>
      <c r="C12" s="19">
        <v>7344</v>
      </c>
      <c r="D12" s="20"/>
      <c r="E12" s="19">
        <v>1944</v>
      </c>
      <c r="F12" s="20"/>
      <c r="G12" s="21"/>
      <c r="H12" s="22"/>
      <c r="I12" s="19"/>
      <c r="J12" s="20"/>
      <c r="K12" s="19"/>
      <c r="L12" s="20"/>
      <c r="M12" s="19"/>
      <c r="N12" s="20"/>
      <c r="O12" s="19"/>
      <c r="P12" s="20"/>
      <c r="Q12" s="21"/>
      <c r="R12" s="22"/>
      <c r="S12" s="19"/>
      <c r="T12" s="20"/>
      <c r="U12" s="19"/>
      <c r="V12" s="20"/>
      <c r="W12" s="19"/>
      <c r="X12" s="20"/>
      <c r="Y12" s="19"/>
      <c r="Z12" s="20"/>
      <c r="AA12" s="21"/>
      <c r="AB12" s="22"/>
      <c r="AC12" s="19"/>
      <c r="AD12" s="20"/>
      <c r="AE12" s="19"/>
      <c r="AF12" s="20"/>
      <c r="AG12" s="19"/>
      <c r="AH12" s="20"/>
      <c r="AI12" s="19"/>
      <c r="AJ12" s="20"/>
    </row>
    <row r="13" spans="1:36" s="32" customFormat="1" ht="41.25" customHeight="1">
      <c r="A13" s="28"/>
      <c r="B13" s="29" t="s">
        <v>2</v>
      </c>
      <c r="C13" s="30">
        <f>'[1]część 1'!$I$6</f>
        <v>7344</v>
      </c>
      <c r="D13" s="31"/>
      <c r="E13" s="30">
        <f>'[1]część 2'!$I$5</f>
        <v>1944</v>
      </c>
      <c r="F13" s="31"/>
      <c r="G13" s="30">
        <f>'[1]część 2'!$I$5</f>
        <v>1944</v>
      </c>
      <c r="H13" s="31"/>
      <c r="I13" s="30">
        <f>'[1]część 4'!$I$6</f>
        <v>536.76</v>
      </c>
      <c r="J13" s="31"/>
      <c r="K13" s="30">
        <f>'[1]część 5'!$I$7</f>
        <v>16813.89</v>
      </c>
      <c r="L13" s="31"/>
      <c r="M13" s="30">
        <f>'[1]część 6'!$I$6</f>
        <v>1748.25</v>
      </c>
      <c r="N13" s="31"/>
      <c r="O13" s="30">
        <f>'[1]część 7'!$I$5</f>
        <v>718.2000000000002</v>
      </c>
      <c r="P13" s="31"/>
      <c r="Q13" s="30">
        <f>'[1]część 8'!$I$9</f>
        <v>12390.300000000003</v>
      </c>
      <c r="R13" s="31"/>
      <c r="S13" s="30">
        <f>'[1]część 9'!$I$7</f>
        <v>8823.6</v>
      </c>
      <c r="T13" s="31"/>
      <c r="U13" s="30">
        <f>'[1]część 10'!$I$8</f>
        <v>3742.9667999999997</v>
      </c>
      <c r="V13" s="31"/>
      <c r="W13" s="30">
        <f>'[1]część 11'!$I$7</f>
        <v>4514.4</v>
      </c>
      <c r="X13" s="31"/>
      <c r="Y13" s="30">
        <f>'[1]część 12'!$I$8</f>
        <v>2501.6040000000003</v>
      </c>
      <c r="Z13" s="31"/>
      <c r="AA13" s="30">
        <f>'[1]część 13'!$I$6</f>
        <v>93.582</v>
      </c>
      <c r="AB13" s="31"/>
      <c r="AC13" s="30">
        <f>'[1]część 14'!$I$6</f>
        <v>1383.75</v>
      </c>
      <c r="AD13" s="31"/>
      <c r="AE13" s="30">
        <f>'[1]część 15'!$I$6</f>
        <v>1298.88</v>
      </c>
      <c r="AF13" s="31"/>
      <c r="AG13" s="30">
        <f>'[1]część 16'!$I$6</f>
        <v>511.9200000000001</v>
      </c>
      <c r="AH13" s="31"/>
      <c r="AI13" s="30">
        <f>'[1]część 17'!$I$7</f>
        <v>11929.68</v>
      </c>
      <c r="AJ13" s="31"/>
    </row>
    <row r="14" spans="5:36" ht="15">
      <c r="E14" s="27"/>
      <c r="F14" s="27"/>
      <c r="O14" s="27"/>
      <c r="P14" s="27"/>
      <c r="Y14" s="27"/>
      <c r="Z14" s="27"/>
      <c r="AI14" s="27"/>
      <c r="AJ14" s="27"/>
    </row>
    <row r="15" spans="5:36" ht="15">
      <c r="E15" s="27"/>
      <c r="F15" s="27"/>
      <c r="O15" s="27"/>
      <c r="P15" s="27"/>
      <c r="Y15" s="27"/>
      <c r="Z15" s="27"/>
      <c r="AI15" s="27"/>
      <c r="AJ15" s="27"/>
    </row>
  </sheetData>
  <sheetProtection/>
  <mergeCells count="173">
    <mergeCell ref="B3:H3"/>
    <mergeCell ref="C4:D4"/>
    <mergeCell ref="E4:F4"/>
    <mergeCell ref="G4:H4"/>
    <mergeCell ref="I4:J4"/>
    <mergeCell ref="K4:L4"/>
    <mergeCell ref="A5:A6"/>
    <mergeCell ref="B5:B6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M4:N4"/>
    <mergeCell ref="O4:P4"/>
    <mergeCell ref="Q4:R4"/>
    <mergeCell ref="S4:T4"/>
    <mergeCell ref="U4:V4"/>
    <mergeCell ref="M5:N5"/>
    <mergeCell ref="O5:P5"/>
    <mergeCell ref="Q5:R5"/>
    <mergeCell ref="S5:T5"/>
    <mergeCell ref="U5:V5"/>
    <mergeCell ref="M6:N6"/>
    <mergeCell ref="O6:P6"/>
    <mergeCell ref="Q6:R6"/>
    <mergeCell ref="S6:T6"/>
    <mergeCell ref="U6:V6"/>
    <mergeCell ref="M7:N7"/>
    <mergeCell ref="O7:P7"/>
    <mergeCell ref="Q7:R7"/>
    <mergeCell ref="S7:T7"/>
    <mergeCell ref="U7:V7"/>
    <mergeCell ref="M8:N8"/>
    <mergeCell ref="O8:P8"/>
    <mergeCell ref="Q8:R8"/>
    <mergeCell ref="S8:T8"/>
    <mergeCell ref="U8:V8"/>
    <mergeCell ref="M9:N9"/>
    <mergeCell ref="O9:P9"/>
    <mergeCell ref="Q9:R9"/>
    <mergeCell ref="S9:T9"/>
    <mergeCell ref="U9:V9"/>
    <mergeCell ref="M10:N10"/>
    <mergeCell ref="O10:P10"/>
    <mergeCell ref="Q10:R10"/>
    <mergeCell ref="S10:T10"/>
    <mergeCell ref="U10:V10"/>
    <mergeCell ref="M11:N11"/>
    <mergeCell ref="O11:P11"/>
    <mergeCell ref="Q11:R11"/>
    <mergeCell ref="S11:T11"/>
    <mergeCell ref="U11:V11"/>
    <mergeCell ref="M12:N12"/>
    <mergeCell ref="O12:P12"/>
    <mergeCell ref="Q12:R12"/>
    <mergeCell ref="S12:T12"/>
    <mergeCell ref="U12:V12"/>
    <mergeCell ref="M13:N13"/>
    <mergeCell ref="O13:P13"/>
    <mergeCell ref="Q13:R13"/>
    <mergeCell ref="S13:T13"/>
    <mergeCell ref="U13:V13"/>
    <mergeCell ref="W4:X4"/>
    <mergeCell ref="W5:X5"/>
    <mergeCell ref="W6:X6"/>
    <mergeCell ref="W7:X7"/>
    <mergeCell ref="W8:X8"/>
    <mergeCell ref="Y4:Z4"/>
    <mergeCell ref="AA4:AB4"/>
    <mergeCell ref="AC4:AD4"/>
    <mergeCell ref="AE4:AF4"/>
    <mergeCell ref="AG4:AH4"/>
    <mergeCell ref="AI4:AJ4"/>
    <mergeCell ref="Y5:Z5"/>
    <mergeCell ref="AA5:AB5"/>
    <mergeCell ref="AC5:AD5"/>
    <mergeCell ref="AE5:AF5"/>
    <mergeCell ref="AG5:AH5"/>
    <mergeCell ref="AI5:AJ5"/>
    <mergeCell ref="Y6:Z6"/>
    <mergeCell ref="AA6:AB6"/>
    <mergeCell ref="AC6:AD6"/>
    <mergeCell ref="AE6:AF6"/>
    <mergeCell ref="AG6:AH6"/>
    <mergeCell ref="AI6:AJ6"/>
    <mergeCell ref="AI8:AJ8"/>
    <mergeCell ref="Y7:Z7"/>
    <mergeCell ref="AA7:AB7"/>
    <mergeCell ref="AC7:AD7"/>
    <mergeCell ref="AE7:AF7"/>
    <mergeCell ref="AG7:AH7"/>
    <mergeCell ref="AI7:AJ7"/>
    <mergeCell ref="AA9:AB9"/>
    <mergeCell ref="AC9:AD9"/>
    <mergeCell ref="AE9:AF9"/>
    <mergeCell ref="AG9:AH9"/>
    <mergeCell ref="Y8:Z8"/>
    <mergeCell ref="AA8:AB8"/>
    <mergeCell ref="AC8:AD8"/>
    <mergeCell ref="AE8:AF8"/>
    <mergeCell ref="AG8:AH8"/>
    <mergeCell ref="AI9:AJ9"/>
    <mergeCell ref="W10:X10"/>
    <mergeCell ref="Y10:Z10"/>
    <mergeCell ref="AA10:AB10"/>
    <mergeCell ref="AC10:AD10"/>
    <mergeCell ref="AE10:AF10"/>
    <mergeCell ref="AG10:AH10"/>
    <mergeCell ref="AI10:AJ10"/>
    <mergeCell ref="W9:X9"/>
    <mergeCell ref="Y9:Z9"/>
    <mergeCell ref="AG12:AH12"/>
    <mergeCell ref="AI12:AJ12"/>
    <mergeCell ref="W11:X11"/>
    <mergeCell ref="Y11:Z11"/>
    <mergeCell ref="AA11:AB11"/>
    <mergeCell ref="AC11:AD11"/>
    <mergeCell ref="AE11:AF11"/>
    <mergeCell ref="AG11:AH11"/>
    <mergeCell ref="AI11:AJ11"/>
    <mergeCell ref="W12:X12"/>
    <mergeCell ref="Y12:Z12"/>
    <mergeCell ref="AA12:AB12"/>
    <mergeCell ref="AC12:AD12"/>
    <mergeCell ref="AE12:AF12"/>
    <mergeCell ref="W13:X13"/>
    <mergeCell ref="Y13:Z13"/>
    <mergeCell ref="AA13:AB13"/>
    <mergeCell ref="AC13:AD13"/>
    <mergeCell ref="AE13:AF13"/>
    <mergeCell ref="AG13:AH13"/>
    <mergeCell ref="AI13:AJ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Iwona Kowalewska</cp:lastModifiedBy>
  <dcterms:created xsi:type="dcterms:W3CDTF">2017-09-28T12:32:21Z</dcterms:created>
  <dcterms:modified xsi:type="dcterms:W3CDTF">2017-10-02T09:00:15Z</dcterms:modified>
  <cp:category/>
  <cp:version/>
  <cp:contentType/>
  <cp:contentStatus/>
</cp:coreProperties>
</file>